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36"/>
  </bookViews>
  <sheets>
    <sheet name="Ashx" sheetId="9" r:id="rId1"/>
  </sheets>
  <calcPr calcId="144525"/>
</workbook>
</file>

<file path=xl/calcChain.xml><?xml version="1.0" encoding="utf-8"?>
<calcChain xmlns="http://schemas.openxmlformats.org/spreadsheetml/2006/main">
  <c r="E103" i="9" l="1"/>
  <c r="D103" i="9"/>
  <c r="C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103" i="9" s="1"/>
</calcChain>
</file>

<file path=xl/sharedStrings.xml><?xml version="1.0" encoding="utf-8"?>
<sst xmlns="http://schemas.openxmlformats.org/spreadsheetml/2006/main" count="107" uniqueCount="107">
  <si>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</si>
  <si>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</si>
  <si>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</si>
  <si>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</si>
  <si>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</si>
  <si>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</si>
  <si>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</si>
  <si>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</si>
  <si>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</si>
  <si>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</si>
  <si>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</si>
  <si>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</si>
  <si>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</si>
  <si>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</si>
  <si>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</si>
  <si>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</si>
  <si>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</si>
  <si>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</si>
  <si>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</si>
  <si>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</si>
  <si>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</si>
  <si>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</si>
  <si>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</si>
  <si>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</si>
  <si>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</si>
  <si>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</si>
  <si>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</si>
  <si>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</si>
  <si>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</si>
  <si>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</si>
  <si>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</si>
  <si>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</si>
  <si>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</si>
  <si>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</si>
  <si>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</si>
  <si>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</si>
  <si>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</si>
  <si>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</si>
  <si>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</si>
  <si>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</si>
  <si>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</si>
  <si>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</si>
  <si>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</si>
  <si>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Ընդամենը</t>
  </si>
  <si>
    <t>ՏԵՂԵԿԱՏՎՈՒԹՅՈՒՆ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</si>
  <si>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</si>
  <si>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</si>
  <si>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</si>
  <si>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</si>
  <si>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</si>
  <si>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</si>
  <si>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</si>
  <si>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</si>
  <si>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</si>
  <si>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</si>
  <si>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</si>
  <si>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</si>
  <si>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</si>
  <si>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</si>
  <si>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</si>
  <si>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</si>
  <si>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</si>
  <si>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</si>
  <si>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</si>
  <si>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</si>
  <si>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</si>
  <si>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</si>
  <si>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</si>
  <si>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</si>
  <si>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</si>
  <si>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</si>
  <si>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</si>
  <si>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</si>
  <si>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</si>
  <si>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</si>
  <si>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</si>
  <si>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</si>
  <si>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</si>
  <si>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</si>
  <si>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</si>
  <si>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</si>
  <si>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</si>
  <si>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</si>
  <si>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</si>
  <si>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</si>
  <si>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</si>
  <si>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</si>
  <si>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</si>
  <si>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</si>
  <si>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</si>
  <si>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</si>
  <si>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</si>
  <si>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</si>
  <si>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</si>
  <si>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</si>
  <si>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</si>
  <si>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</si>
  <si>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</si>
  <si>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</si>
  <si>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ՀՀ Արմավիրի մարզի  համայնքների 2019թ. նախատեսված աշխատավարձի ֆոնդերի վերաբերյալ` ըստ համայնքապետարանների աշխատակազմերի, ենթակա բյուջետային հիմնարկների և ՀՈԱԿ-ների` 30.06.2019թ. դրությամբ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</si>
  <si>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</si>
  <si>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</si>
  <si>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</si>
  <si>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</si>
  <si>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</si>
  <si>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</si>
  <si>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Այգեշատ (էջմ.)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</si>
</sst>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sz val="8"/>
      <name val="Calibri"/>
      <family val="2"/>
    </font>
    <font>
      <sz val="10"/>
      <name val="Times Armenian"/>
      <family val="1"/>
    </font>
    <font>
      <sz val="10"/>
      <color indexed="8"/>
      <name val="Calibri"/>
      <family val="2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26">
    <xf numFmtId="0" fontId="0" fillId="0" borderId="0" xfId="0"/>
    <xf numFmtId="3" fontId="6" fillId="0" borderId="0" xfId="0" applyNumberFormat="1" applyFont="1"/>
    <xf numFmtId="164" fontId="6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Fill="1"/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/>
    <xf numFmtId="164" fontId="8" fillId="3" borderId="0" xfId="0" applyNumberFormat="1" applyFont="1" applyFill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/>
    <xf numFmtId="164" fontId="1" fillId="3" borderId="1" xfId="0" applyNumberFormat="1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vertical="center" wrapText="1"/>
    </xf>
  </cellXfs>
  <cellStyles count="4">
    <cellStyle name="Normal 2" xfId="1"/>
    <cellStyle name="Normal 2 2" xfId="3"/>
    <cellStyle name="Normal_Sheet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workbookViewId="0">
      <pane xSplit="2" ySplit="5" topLeftCell="C99" activePane="bottomRight" state="frozen"/>
      <selection pane="topRight" activeCell="C1" sqref="C1"/>
      <selection pane="bottomLeft" activeCell="A6" sqref="A6"/>
      <selection pane="bottomRight" activeCell="C103" sqref="C103"/>
    </sheetView>
  </sheetViews>
  <sheetFormatPr defaultColWidth="9.42578125" defaultRowHeight="12.75"/>
  <cols>
    <col min="1" max="1" width="5.5703125" style="1" customWidth="1"/>
    <col min="2" max="2" width="22.140625" style="10" customWidth="1"/>
    <col min="3" max="3" width="20" style="10" customWidth="1"/>
    <col min="4" max="4" width="21" style="10" customWidth="1"/>
    <col min="5" max="6" width="18.85546875" style="10" customWidth="1"/>
    <col min="7" max="7" width="10.28515625" style="10" customWidth="1"/>
    <col min="8" max="8" width="12" style="10" customWidth="1"/>
    <col min="9" max="9" width="12.7109375" style="10" customWidth="1"/>
    <col min="10" max="19" width="9.42578125" style="10"/>
    <col min="20" max="256" width="9.42578125" style="2"/>
    <col min="257" max="257" width="5.5703125" style="2" customWidth="1"/>
    <col min="258" max="258" width="22.140625" style="2" customWidth="1"/>
    <col min="259" max="259" width="20" style="2" customWidth="1"/>
    <col min="260" max="260" width="21" style="2" customWidth="1"/>
    <col min="261" max="262" width="18.85546875" style="2" customWidth="1"/>
    <col min="263" max="263" width="10.28515625" style="2" customWidth="1"/>
    <col min="264" max="264" width="12" style="2" customWidth="1"/>
    <col min="265" max="265" width="12.7109375" style="2" customWidth="1"/>
    <col min="266" max="512" width="9.42578125" style="2"/>
    <col min="513" max="513" width="5.5703125" style="2" customWidth="1"/>
    <col min="514" max="514" width="22.140625" style="2" customWidth="1"/>
    <col min="515" max="515" width="20" style="2" customWidth="1"/>
    <col min="516" max="516" width="21" style="2" customWidth="1"/>
    <col min="517" max="518" width="18.85546875" style="2" customWidth="1"/>
    <col min="519" max="519" width="10.28515625" style="2" customWidth="1"/>
    <col min="520" max="520" width="12" style="2" customWidth="1"/>
    <col min="521" max="521" width="12.7109375" style="2" customWidth="1"/>
    <col min="522" max="768" width="9.42578125" style="2"/>
    <col min="769" max="769" width="5.5703125" style="2" customWidth="1"/>
    <col min="770" max="770" width="22.140625" style="2" customWidth="1"/>
    <col min="771" max="771" width="20" style="2" customWidth="1"/>
    <col min="772" max="772" width="21" style="2" customWidth="1"/>
    <col min="773" max="774" width="18.85546875" style="2" customWidth="1"/>
    <col min="775" max="775" width="10.28515625" style="2" customWidth="1"/>
    <col min="776" max="776" width="12" style="2" customWidth="1"/>
    <col min="777" max="777" width="12.7109375" style="2" customWidth="1"/>
    <col min="778" max="1024" width="9.42578125" style="2"/>
    <col min="1025" max="1025" width="5.5703125" style="2" customWidth="1"/>
    <col min="1026" max="1026" width="22.140625" style="2" customWidth="1"/>
    <col min="1027" max="1027" width="20" style="2" customWidth="1"/>
    <col min="1028" max="1028" width="21" style="2" customWidth="1"/>
    <col min="1029" max="1030" width="18.85546875" style="2" customWidth="1"/>
    <col min="1031" max="1031" width="10.28515625" style="2" customWidth="1"/>
    <col min="1032" max="1032" width="12" style="2" customWidth="1"/>
    <col min="1033" max="1033" width="12.7109375" style="2" customWidth="1"/>
    <col min="1034" max="1280" width="9.42578125" style="2"/>
    <col min="1281" max="1281" width="5.5703125" style="2" customWidth="1"/>
    <col min="1282" max="1282" width="22.140625" style="2" customWidth="1"/>
    <col min="1283" max="1283" width="20" style="2" customWidth="1"/>
    <col min="1284" max="1284" width="21" style="2" customWidth="1"/>
    <col min="1285" max="1286" width="18.85546875" style="2" customWidth="1"/>
    <col min="1287" max="1287" width="10.28515625" style="2" customWidth="1"/>
    <col min="1288" max="1288" width="12" style="2" customWidth="1"/>
    <col min="1289" max="1289" width="12.7109375" style="2" customWidth="1"/>
    <col min="1290" max="1536" width="9.42578125" style="2"/>
    <col min="1537" max="1537" width="5.5703125" style="2" customWidth="1"/>
    <col min="1538" max="1538" width="22.140625" style="2" customWidth="1"/>
    <col min="1539" max="1539" width="20" style="2" customWidth="1"/>
    <col min="1540" max="1540" width="21" style="2" customWidth="1"/>
    <col min="1541" max="1542" width="18.85546875" style="2" customWidth="1"/>
    <col min="1543" max="1543" width="10.28515625" style="2" customWidth="1"/>
    <col min="1544" max="1544" width="12" style="2" customWidth="1"/>
    <col min="1545" max="1545" width="12.7109375" style="2" customWidth="1"/>
    <col min="1546" max="1792" width="9.42578125" style="2"/>
    <col min="1793" max="1793" width="5.5703125" style="2" customWidth="1"/>
    <col min="1794" max="1794" width="22.140625" style="2" customWidth="1"/>
    <col min="1795" max="1795" width="20" style="2" customWidth="1"/>
    <col min="1796" max="1796" width="21" style="2" customWidth="1"/>
    <col min="1797" max="1798" width="18.85546875" style="2" customWidth="1"/>
    <col min="1799" max="1799" width="10.28515625" style="2" customWidth="1"/>
    <col min="1800" max="1800" width="12" style="2" customWidth="1"/>
    <col min="1801" max="1801" width="12.7109375" style="2" customWidth="1"/>
    <col min="1802" max="2048" width="9.42578125" style="2"/>
    <col min="2049" max="2049" width="5.5703125" style="2" customWidth="1"/>
    <col min="2050" max="2050" width="22.140625" style="2" customWidth="1"/>
    <col min="2051" max="2051" width="20" style="2" customWidth="1"/>
    <col min="2052" max="2052" width="21" style="2" customWidth="1"/>
    <col min="2053" max="2054" width="18.85546875" style="2" customWidth="1"/>
    <col min="2055" max="2055" width="10.28515625" style="2" customWidth="1"/>
    <col min="2056" max="2056" width="12" style="2" customWidth="1"/>
    <col min="2057" max="2057" width="12.7109375" style="2" customWidth="1"/>
    <col min="2058" max="2304" width="9.42578125" style="2"/>
    <col min="2305" max="2305" width="5.5703125" style="2" customWidth="1"/>
    <col min="2306" max="2306" width="22.140625" style="2" customWidth="1"/>
    <col min="2307" max="2307" width="20" style="2" customWidth="1"/>
    <col min="2308" max="2308" width="21" style="2" customWidth="1"/>
    <col min="2309" max="2310" width="18.85546875" style="2" customWidth="1"/>
    <col min="2311" max="2311" width="10.28515625" style="2" customWidth="1"/>
    <col min="2312" max="2312" width="12" style="2" customWidth="1"/>
    <col min="2313" max="2313" width="12.7109375" style="2" customWidth="1"/>
    <col min="2314" max="2560" width="9.42578125" style="2"/>
    <col min="2561" max="2561" width="5.5703125" style="2" customWidth="1"/>
    <col min="2562" max="2562" width="22.140625" style="2" customWidth="1"/>
    <col min="2563" max="2563" width="20" style="2" customWidth="1"/>
    <col min="2564" max="2564" width="21" style="2" customWidth="1"/>
    <col min="2565" max="2566" width="18.85546875" style="2" customWidth="1"/>
    <col min="2567" max="2567" width="10.28515625" style="2" customWidth="1"/>
    <col min="2568" max="2568" width="12" style="2" customWidth="1"/>
    <col min="2569" max="2569" width="12.7109375" style="2" customWidth="1"/>
    <col min="2570" max="2816" width="9.42578125" style="2"/>
    <col min="2817" max="2817" width="5.5703125" style="2" customWidth="1"/>
    <col min="2818" max="2818" width="22.140625" style="2" customWidth="1"/>
    <col min="2819" max="2819" width="20" style="2" customWidth="1"/>
    <col min="2820" max="2820" width="21" style="2" customWidth="1"/>
    <col min="2821" max="2822" width="18.85546875" style="2" customWidth="1"/>
    <col min="2823" max="2823" width="10.28515625" style="2" customWidth="1"/>
    <col min="2824" max="2824" width="12" style="2" customWidth="1"/>
    <col min="2825" max="2825" width="12.7109375" style="2" customWidth="1"/>
    <col min="2826" max="3072" width="9.42578125" style="2"/>
    <col min="3073" max="3073" width="5.5703125" style="2" customWidth="1"/>
    <col min="3074" max="3074" width="22.140625" style="2" customWidth="1"/>
    <col min="3075" max="3075" width="20" style="2" customWidth="1"/>
    <col min="3076" max="3076" width="21" style="2" customWidth="1"/>
    <col min="3077" max="3078" width="18.85546875" style="2" customWidth="1"/>
    <col min="3079" max="3079" width="10.28515625" style="2" customWidth="1"/>
    <col min="3080" max="3080" width="12" style="2" customWidth="1"/>
    <col min="3081" max="3081" width="12.7109375" style="2" customWidth="1"/>
    <col min="3082" max="3328" width="9.42578125" style="2"/>
    <col min="3329" max="3329" width="5.5703125" style="2" customWidth="1"/>
    <col min="3330" max="3330" width="22.140625" style="2" customWidth="1"/>
    <col min="3331" max="3331" width="20" style="2" customWidth="1"/>
    <col min="3332" max="3332" width="21" style="2" customWidth="1"/>
    <col min="3333" max="3334" width="18.85546875" style="2" customWidth="1"/>
    <col min="3335" max="3335" width="10.28515625" style="2" customWidth="1"/>
    <col min="3336" max="3336" width="12" style="2" customWidth="1"/>
    <col min="3337" max="3337" width="12.7109375" style="2" customWidth="1"/>
    <col min="3338" max="3584" width="9.42578125" style="2"/>
    <col min="3585" max="3585" width="5.5703125" style="2" customWidth="1"/>
    <col min="3586" max="3586" width="22.140625" style="2" customWidth="1"/>
    <col min="3587" max="3587" width="20" style="2" customWidth="1"/>
    <col min="3588" max="3588" width="21" style="2" customWidth="1"/>
    <col min="3589" max="3590" width="18.85546875" style="2" customWidth="1"/>
    <col min="3591" max="3591" width="10.28515625" style="2" customWidth="1"/>
    <col min="3592" max="3592" width="12" style="2" customWidth="1"/>
    <col min="3593" max="3593" width="12.7109375" style="2" customWidth="1"/>
    <col min="3594" max="3840" width="9.42578125" style="2"/>
    <col min="3841" max="3841" width="5.5703125" style="2" customWidth="1"/>
    <col min="3842" max="3842" width="22.140625" style="2" customWidth="1"/>
    <col min="3843" max="3843" width="20" style="2" customWidth="1"/>
    <col min="3844" max="3844" width="21" style="2" customWidth="1"/>
    <col min="3845" max="3846" width="18.85546875" style="2" customWidth="1"/>
    <col min="3847" max="3847" width="10.28515625" style="2" customWidth="1"/>
    <col min="3848" max="3848" width="12" style="2" customWidth="1"/>
    <col min="3849" max="3849" width="12.7109375" style="2" customWidth="1"/>
    <col min="3850" max="4096" width="9.42578125" style="2"/>
    <col min="4097" max="4097" width="5.5703125" style="2" customWidth="1"/>
    <col min="4098" max="4098" width="22.140625" style="2" customWidth="1"/>
    <col min="4099" max="4099" width="20" style="2" customWidth="1"/>
    <col min="4100" max="4100" width="21" style="2" customWidth="1"/>
    <col min="4101" max="4102" width="18.85546875" style="2" customWidth="1"/>
    <col min="4103" max="4103" width="10.28515625" style="2" customWidth="1"/>
    <col min="4104" max="4104" width="12" style="2" customWidth="1"/>
    <col min="4105" max="4105" width="12.7109375" style="2" customWidth="1"/>
    <col min="4106" max="4352" width="9.42578125" style="2"/>
    <col min="4353" max="4353" width="5.5703125" style="2" customWidth="1"/>
    <col min="4354" max="4354" width="22.140625" style="2" customWidth="1"/>
    <col min="4355" max="4355" width="20" style="2" customWidth="1"/>
    <col min="4356" max="4356" width="21" style="2" customWidth="1"/>
    <col min="4357" max="4358" width="18.85546875" style="2" customWidth="1"/>
    <col min="4359" max="4359" width="10.28515625" style="2" customWidth="1"/>
    <col min="4360" max="4360" width="12" style="2" customWidth="1"/>
    <col min="4361" max="4361" width="12.7109375" style="2" customWidth="1"/>
    <col min="4362" max="4608" width="9.42578125" style="2"/>
    <col min="4609" max="4609" width="5.5703125" style="2" customWidth="1"/>
    <col min="4610" max="4610" width="22.140625" style="2" customWidth="1"/>
    <col min="4611" max="4611" width="20" style="2" customWidth="1"/>
    <col min="4612" max="4612" width="21" style="2" customWidth="1"/>
    <col min="4613" max="4614" width="18.85546875" style="2" customWidth="1"/>
    <col min="4615" max="4615" width="10.28515625" style="2" customWidth="1"/>
    <col min="4616" max="4616" width="12" style="2" customWidth="1"/>
    <col min="4617" max="4617" width="12.7109375" style="2" customWidth="1"/>
    <col min="4618" max="4864" width="9.42578125" style="2"/>
    <col min="4865" max="4865" width="5.5703125" style="2" customWidth="1"/>
    <col min="4866" max="4866" width="22.140625" style="2" customWidth="1"/>
    <col min="4867" max="4867" width="20" style="2" customWidth="1"/>
    <col min="4868" max="4868" width="21" style="2" customWidth="1"/>
    <col min="4869" max="4870" width="18.85546875" style="2" customWidth="1"/>
    <col min="4871" max="4871" width="10.28515625" style="2" customWidth="1"/>
    <col min="4872" max="4872" width="12" style="2" customWidth="1"/>
    <col min="4873" max="4873" width="12.7109375" style="2" customWidth="1"/>
    <col min="4874" max="5120" width="9.42578125" style="2"/>
    <col min="5121" max="5121" width="5.5703125" style="2" customWidth="1"/>
    <col min="5122" max="5122" width="22.140625" style="2" customWidth="1"/>
    <col min="5123" max="5123" width="20" style="2" customWidth="1"/>
    <col min="5124" max="5124" width="21" style="2" customWidth="1"/>
    <col min="5125" max="5126" width="18.85546875" style="2" customWidth="1"/>
    <col min="5127" max="5127" width="10.28515625" style="2" customWidth="1"/>
    <col min="5128" max="5128" width="12" style="2" customWidth="1"/>
    <col min="5129" max="5129" width="12.7109375" style="2" customWidth="1"/>
    <col min="5130" max="5376" width="9.42578125" style="2"/>
    <col min="5377" max="5377" width="5.5703125" style="2" customWidth="1"/>
    <col min="5378" max="5378" width="22.140625" style="2" customWidth="1"/>
    <col min="5379" max="5379" width="20" style="2" customWidth="1"/>
    <col min="5380" max="5380" width="21" style="2" customWidth="1"/>
    <col min="5381" max="5382" width="18.85546875" style="2" customWidth="1"/>
    <col min="5383" max="5383" width="10.28515625" style="2" customWidth="1"/>
    <col min="5384" max="5384" width="12" style="2" customWidth="1"/>
    <col min="5385" max="5385" width="12.7109375" style="2" customWidth="1"/>
    <col min="5386" max="5632" width="9.42578125" style="2"/>
    <col min="5633" max="5633" width="5.5703125" style="2" customWidth="1"/>
    <col min="5634" max="5634" width="22.140625" style="2" customWidth="1"/>
    <col min="5635" max="5635" width="20" style="2" customWidth="1"/>
    <col min="5636" max="5636" width="21" style="2" customWidth="1"/>
    <col min="5637" max="5638" width="18.85546875" style="2" customWidth="1"/>
    <col min="5639" max="5639" width="10.28515625" style="2" customWidth="1"/>
    <col min="5640" max="5640" width="12" style="2" customWidth="1"/>
    <col min="5641" max="5641" width="12.7109375" style="2" customWidth="1"/>
    <col min="5642" max="5888" width="9.42578125" style="2"/>
    <col min="5889" max="5889" width="5.5703125" style="2" customWidth="1"/>
    <col min="5890" max="5890" width="22.140625" style="2" customWidth="1"/>
    <col min="5891" max="5891" width="20" style="2" customWidth="1"/>
    <col min="5892" max="5892" width="21" style="2" customWidth="1"/>
    <col min="5893" max="5894" width="18.85546875" style="2" customWidth="1"/>
    <col min="5895" max="5895" width="10.28515625" style="2" customWidth="1"/>
    <col min="5896" max="5896" width="12" style="2" customWidth="1"/>
    <col min="5897" max="5897" width="12.7109375" style="2" customWidth="1"/>
    <col min="5898" max="6144" width="9.42578125" style="2"/>
    <col min="6145" max="6145" width="5.5703125" style="2" customWidth="1"/>
    <col min="6146" max="6146" width="22.140625" style="2" customWidth="1"/>
    <col min="6147" max="6147" width="20" style="2" customWidth="1"/>
    <col min="6148" max="6148" width="21" style="2" customWidth="1"/>
    <col min="6149" max="6150" width="18.85546875" style="2" customWidth="1"/>
    <col min="6151" max="6151" width="10.28515625" style="2" customWidth="1"/>
    <col min="6152" max="6152" width="12" style="2" customWidth="1"/>
    <col min="6153" max="6153" width="12.7109375" style="2" customWidth="1"/>
    <col min="6154" max="6400" width="9.42578125" style="2"/>
    <col min="6401" max="6401" width="5.5703125" style="2" customWidth="1"/>
    <col min="6402" max="6402" width="22.140625" style="2" customWidth="1"/>
    <col min="6403" max="6403" width="20" style="2" customWidth="1"/>
    <col min="6404" max="6404" width="21" style="2" customWidth="1"/>
    <col min="6405" max="6406" width="18.85546875" style="2" customWidth="1"/>
    <col min="6407" max="6407" width="10.28515625" style="2" customWidth="1"/>
    <col min="6408" max="6408" width="12" style="2" customWidth="1"/>
    <col min="6409" max="6409" width="12.7109375" style="2" customWidth="1"/>
    <col min="6410" max="6656" width="9.42578125" style="2"/>
    <col min="6657" max="6657" width="5.5703125" style="2" customWidth="1"/>
    <col min="6658" max="6658" width="22.140625" style="2" customWidth="1"/>
    <col min="6659" max="6659" width="20" style="2" customWidth="1"/>
    <col min="6660" max="6660" width="21" style="2" customWidth="1"/>
    <col min="6661" max="6662" width="18.85546875" style="2" customWidth="1"/>
    <col min="6663" max="6663" width="10.28515625" style="2" customWidth="1"/>
    <col min="6664" max="6664" width="12" style="2" customWidth="1"/>
    <col min="6665" max="6665" width="12.7109375" style="2" customWidth="1"/>
    <col min="6666" max="6912" width="9.42578125" style="2"/>
    <col min="6913" max="6913" width="5.5703125" style="2" customWidth="1"/>
    <col min="6914" max="6914" width="22.140625" style="2" customWidth="1"/>
    <col min="6915" max="6915" width="20" style="2" customWidth="1"/>
    <col min="6916" max="6916" width="21" style="2" customWidth="1"/>
    <col min="6917" max="6918" width="18.85546875" style="2" customWidth="1"/>
    <col min="6919" max="6919" width="10.28515625" style="2" customWidth="1"/>
    <col min="6920" max="6920" width="12" style="2" customWidth="1"/>
    <col min="6921" max="6921" width="12.7109375" style="2" customWidth="1"/>
    <col min="6922" max="7168" width="9.42578125" style="2"/>
    <col min="7169" max="7169" width="5.5703125" style="2" customWidth="1"/>
    <col min="7170" max="7170" width="22.140625" style="2" customWidth="1"/>
    <col min="7171" max="7171" width="20" style="2" customWidth="1"/>
    <col min="7172" max="7172" width="21" style="2" customWidth="1"/>
    <col min="7173" max="7174" width="18.85546875" style="2" customWidth="1"/>
    <col min="7175" max="7175" width="10.28515625" style="2" customWidth="1"/>
    <col min="7176" max="7176" width="12" style="2" customWidth="1"/>
    <col min="7177" max="7177" width="12.7109375" style="2" customWidth="1"/>
    <col min="7178" max="7424" width="9.42578125" style="2"/>
    <col min="7425" max="7425" width="5.5703125" style="2" customWidth="1"/>
    <col min="7426" max="7426" width="22.140625" style="2" customWidth="1"/>
    <col min="7427" max="7427" width="20" style="2" customWidth="1"/>
    <col min="7428" max="7428" width="21" style="2" customWidth="1"/>
    <col min="7429" max="7430" width="18.85546875" style="2" customWidth="1"/>
    <col min="7431" max="7431" width="10.28515625" style="2" customWidth="1"/>
    <col min="7432" max="7432" width="12" style="2" customWidth="1"/>
    <col min="7433" max="7433" width="12.7109375" style="2" customWidth="1"/>
    <col min="7434" max="7680" width="9.42578125" style="2"/>
    <col min="7681" max="7681" width="5.5703125" style="2" customWidth="1"/>
    <col min="7682" max="7682" width="22.140625" style="2" customWidth="1"/>
    <col min="7683" max="7683" width="20" style="2" customWidth="1"/>
    <col min="7684" max="7684" width="21" style="2" customWidth="1"/>
    <col min="7685" max="7686" width="18.85546875" style="2" customWidth="1"/>
    <col min="7687" max="7687" width="10.28515625" style="2" customWidth="1"/>
    <col min="7688" max="7688" width="12" style="2" customWidth="1"/>
    <col min="7689" max="7689" width="12.7109375" style="2" customWidth="1"/>
    <col min="7690" max="7936" width="9.42578125" style="2"/>
    <col min="7937" max="7937" width="5.5703125" style="2" customWidth="1"/>
    <col min="7938" max="7938" width="22.140625" style="2" customWidth="1"/>
    <col min="7939" max="7939" width="20" style="2" customWidth="1"/>
    <col min="7940" max="7940" width="21" style="2" customWidth="1"/>
    <col min="7941" max="7942" width="18.85546875" style="2" customWidth="1"/>
    <col min="7943" max="7943" width="10.28515625" style="2" customWidth="1"/>
    <col min="7944" max="7944" width="12" style="2" customWidth="1"/>
    <col min="7945" max="7945" width="12.7109375" style="2" customWidth="1"/>
    <col min="7946" max="8192" width="9.42578125" style="2"/>
    <col min="8193" max="8193" width="5.5703125" style="2" customWidth="1"/>
    <col min="8194" max="8194" width="22.140625" style="2" customWidth="1"/>
    <col min="8195" max="8195" width="20" style="2" customWidth="1"/>
    <col min="8196" max="8196" width="21" style="2" customWidth="1"/>
    <col min="8197" max="8198" width="18.85546875" style="2" customWidth="1"/>
    <col min="8199" max="8199" width="10.28515625" style="2" customWidth="1"/>
    <col min="8200" max="8200" width="12" style="2" customWidth="1"/>
    <col min="8201" max="8201" width="12.7109375" style="2" customWidth="1"/>
    <col min="8202" max="8448" width="9.42578125" style="2"/>
    <col min="8449" max="8449" width="5.5703125" style="2" customWidth="1"/>
    <col min="8450" max="8450" width="22.140625" style="2" customWidth="1"/>
    <col min="8451" max="8451" width="20" style="2" customWidth="1"/>
    <col min="8452" max="8452" width="21" style="2" customWidth="1"/>
    <col min="8453" max="8454" width="18.85546875" style="2" customWidth="1"/>
    <col min="8455" max="8455" width="10.28515625" style="2" customWidth="1"/>
    <col min="8456" max="8456" width="12" style="2" customWidth="1"/>
    <col min="8457" max="8457" width="12.7109375" style="2" customWidth="1"/>
    <col min="8458" max="8704" width="9.42578125" style="2"/>
    <col min="8705" max="8705" width="5.5703125" style="2" customWidth="1"/>
    <col min="8706" max="8706" width="22.140625" style="2" customWidth="1"/>
    <col min="8707" max="8707" width="20" style="2" customWidth="1"/>
    <col min="8708" max="8708" width="21" style="2" customWidth="1"/>
    <col min="8709" max="8710" width="18.85546875" style="2" customWidth="1"/>
    <col min="8711" max="8711" width="10.28515625" style="2" customWidth="1"/>
    <col min="8712" max="8712" width="12" style="2" customWidth="1"/>
    <col min="8713" max="8713" width="12.7109375" style="2" customWidth="1"/>
    <col min="8714" max="8960" width="9.42578125" style="2"/>
    <col min="8961" max="8961" width="5.5703125" style="2" customWidth="1"/>
    <col min="8962" max="8962" width="22.140625" style="2" customWidth="1"/>
    <col min="8963" max="8963" width="20" style="2" customWidth="1"/>
    <col min="8964" max="8964" width="21" style="2" customWidth="1"/>
    <col min="8965" max="8966" width="18.85546875" style="2" customWidth="1"/>
    <col min="8967" max="8967" width="10.28515625" style="2" customWidth="1"/>
    <col min="8968" max="8968" width="12" style="2" customWidth="1"/>
    <col min="8969" max="8969" width="12.7109375" style="2" customWidth="1"/>
    <col min="8970" max="9216" width="9.42578125" style="2"/>
    <col min="9217" max="9217" width="5.5703125" style="2" customWidth="1"/>
    <col min="9218" max="9218" width="22.140625" style="2" customWidth="1"/>
    <col min="9219" max="9219" width="20" style="2" customWidth="1"/>
    <col min="9220" max="9220" width="21" style="2" customWidth="1"/>
    <col min="9221" max="9222" width="18.85546875" style="2" customWidth="1"/>
    <col min="9223" max="9223" width="10.28515625" style="2" customWidth="1"/>
    <col min="9224" max="9224" width="12" style="2" customWidth="1"/>
    <col min="9225" max="9225" width="12.7109375" style="2" customWidth="1"/>
    <col min="9226" max="9472" width="9.42578125" style="2"/>
    <col min="9473" max="9473" width="5.5703125" style="2" customWidth="1"/>
    <col min="9474" max="9474" width="22.140625" style="2" customWidth="1"/>
    <col min="9475" max="9475" width="20" style="2" customWidth="1"/>
    <col min="9476" max="9476" width="21" style="2" customWidth="1"/>
    <col min="9477" max="9478" width="18.85546875" style="2" customWidth="1"/>
    <col min="9479" max="9479" width="10.28515625" style="2" customWidth="1"/>
    <col min="9480" max="9480" width="12" style="2" customWidth="1"/>
    <col min="9481" max="9481" width="12.7109375" style="2" customWidth="1"/>
    <col min="9482" max="9728" width="9.42578125" style="2"/>
    <col min="9729" max="9729" width="5.5703125" style="2" customWidth="1"/>
    <col min="9730" max="9730" width="22.140625" style="2" customWidth="1"/>
    <col min="9731" max="9731" width="20" style="2" customWidth="1"/>
    <col min="9732" max="9732" width="21" style="2" customWidth="1"/>
    <col min="9733" max="9734" width="18.85546875" style="2" customWidth="1"/>
    <col min="9735" max="9735" width="10.28515625" style="2" customWidth="1"/>
    <col min="9736" max="9736" width="12" style="2" customWidth="1"/>
    <col min="9737" max="9737" width="12.7109375" style="2" customWidth="1"/>
    <col min="9738" max="9984" width="9.42578125" style="2"/>
    <col min="9985" max="9985" width="5.5703125" style="2" customWidth="1"/>
    <col min="9986" max="9986" width="22.140625" style="2" customWidth="1"/>
    <col min="9987" max="9987" width="20" style="2" customWidth="1"/>
    <col min="9988" max="9988" width="21" style="2" customWidth="1"/>
    <col min="9989" max="9990" width="18.85546875" style="2" customWidth="1"/>
    <col min="9991" max="9991" width="10.28515625" style="2" customWidth="1"/>
    <col min="9992" max="9992" width="12" style="2" customWidth="1"/>
    <col min="9993" max="9993" width="12.7109375" style="2" customWidth="1"/>
    <col min="9994" max="10240" width="9.42578125" style="2"/>
    <col min="10241" max="10241" width="5.5703125" style="2" customWidth="1"/>
    <col min="10242" max="10242" width="22.140625" style="2" customWidth="1"/>
    <col min="10243" max="10243" width="20" style="2" customWidth="1"/>
    <col min="10244" max="10244" width="21" style="2" customWidth="1"/>
    <col min="10245" max="10246" width="18.85546875" style="2" customWidth="1"/>
    <col min="10247" max="10247" width="10.28515625" style="2" customWidth="1"/>
    <col min="10248" max="10248" width="12" style="2" customWidth="1"/>
    <col min="10249" max="10249" width="12.7109375" style="2" customWidth="1"/>
    <col min="10250" max="10496" width="9.42578125" style="2"/>
    <col min="10497" max="10497" width="5.5703125" style="2" customWidth="1"/>
    <col min="10498" max="10498" width="22.140625" style="2" customWidth="1"/>
    <col min="10499" max="10499" width="20" style="2" customWidth="1"/>
    <col min="10500" max="10500" width="21" style="2" customWidth="1"/>
    <col min="10501" max="10502" width="18.85546875" style="2" customWidth="1"/>
    <col min="10503" max="10503" width="10.28515625" style="2" customWidth="1"/>
    <col min="10504" max="10504" width="12" style="2" customWidth="1"/>
    <col min="10505" max="10505" width="12.7109375" style="2" customWidth="1"/>
    <col min="10506" max="10752" width="9.42578125" style="2"/>
    <col min="10753" max="10753" width="5.5703125" style="2" customWidth="1"/>
    <col min="10754" max="10754" width="22.140625" style="2" customWidth="1"/>
    <col min="10755" max="10755" width="20" style="2" customWidth="1"/>
    <col min="10756" max="10756" width="21" style="2" customWidth="1"/>
    <col min="10757" max="10758" width="18.85546875" style="2" customWidth="1"/>
    <col min="10759" max="10759" width="10.28515625" style="2" customWidth="1"/>
    <col min="10760" max="10760" width="12" style="2" customWidth="1"/>
    <col min="10761" max="10761" width="12.7109375" style="2" customWidth="1"/>
    <col min="10762" max="11008" width="9.42578125" style="2"/>
    <col min="11009" max="11009" width="5.5703125" style="2" customWidth="1"/>
    <col min="11010" max="11010" width="22.140625" style="2" customWidth="1"/>
    <col min="11011" max="11011" width="20" style="2" customWidth="1"/>
    <col min="11012" max="11012" width="21" style="2" customWidth="1"/>
    <col min="11013" max="11014" width="18.85546875" style="2" customWidth="1"/>
    <col min="11015" max="11015" width="10.28515625" style="2" customWidth="1"/>
    <col min="11016" max="11016" width="12" style="2" customWidth="1"/>
    <col min="11017" max="11017" width="12.7109375" style="2" customWidth="1"/>
    <col min="11018" max="11264" width="9.42578125" style="2"/>
    <col min="11265" max="11265" width="5.5703125" style="2" customWidth="1"/>
    <col min="11266" max="11266" width="22.140625" style="2" customWidth="1"/>
    <col min="11267" max="11267" width="20" style="2" customWidth="1"/>
    <col min="11268" max="11268" width="21" style="2" customWidth="1"/>
    <col min="11269" max="11270" width="18.85546875" style="2" customWidth="1"/>
    <col min="11271" max="11271" width="10.28515625" style="2" customWidth="1"/>
    <col min="11272" max="11272" width="12" style="2" customWidth="1"/>
    <col min="11273" max="11273" width="12.7109375" style="2" customWidth="1"/>
    <col min="11274" max="11520" width="9.42578125" style="2"/>
    <col min="11521" max="11521" width="5.5703125" style="2" customWidth="1"/>
    <col min="11522" max="11522" width="22.140625" style="2" customWidth="1"/>
    <col min="11523" max="11523" width="20" style="2" customWidth="1"/>
    <col min="11524" max="11524" width="21" style="2" customWidth="1"/>
    <col min="11525" max="11526" width="18.85546875" style="2" customWidth="1"/>
    <col min="11527" max="11527" width="10.28515625" style="2" customWidth="1"/>
    <col min="11528" max="11528" width="12" style="2" customWidth="1"/>
    <col min="11529" max="11529" width="12.7109375" style="2" customWidth="1"/>
    <col min="11530" max="11776" width="9.42578125" style="2"/>
    <col min="11777" max="11777" width="5.5703125" style="2" customWidth="1"/>
    <col min="11778" max="11778" width="22.140625" style="2" customWidth="1"/>
    <col min="11779" max="11779" width="20" style="2" customWidth="1"/>
    <col min="11780" max="11780" width="21" style="2" customWidth="1"/>
    <col min="11781" max="11782" width="18.85546875" style="2" customWidth="1"/>
    <col min="11783" max="11783" width="10.28515625" style="2" customWidth="1"/>
    <col min="11784" max="11784" width="12" style="2" customWidth="1"/>
    <col min="11785" max="11785" width="12.7109375" style="2" customWidth="1"/>
    <col min="11786" max="12032" width="9.42578125" style="2"/>
    <col min="12033" max="12033" width="5.5703125" style="2" customWidth="1"/>
    <col min="12034" max="12034" width="22.140625" style="2" customWidth="1"/>
    <col min="12035" max="12035" width="20" style="2" customWidth="1"/>
    <col min="12036" max="12036" width="21" style="2" customWidth="1"/>
    <col min="12037" max="12038" width="18.85546875" style="2" customWidth="1"/>
    <col min="12039" max="12039" width="10.28515625" style="2" customWidth="1"/>
    <col min="12040" max="12040" width="12" style="2" customWidth="1"/>
    <col min="12041" max="12041" width="12.7109375" style="2" customWidth="1"/>
    <col min="12042" max="12288" width="9.42578125" style="2"/>
    <col min="12289" max="12289" width="5.5703125" style="2" customWidth="1"/>
    <col min="12290" max="12290" width="22.140625" style="2" customWidth="1"/>
    <col min="12291" max="12291" width="20" style="2" customWidth="1"/>
    <col min="12292" max="12292" width="21" style="2" customWidth="1"/>
    <col min="12293" max="12294" width="18.85546875" style="2" customWidth="1"/>
    <col min="12295" max="12295" width="10.28515625" style="2" customWidth="1"/>
    <col min="12296" max="12296" width="12" style="2" customWidth="1"/>
    <col min="12297" max="12297" width="12.7109375" style="2" customWidth="1"/>
    <col min="12298" max="12544" width="9.42578125" style="2"/>
    <col min="12545" max="12545" width="5.5703125" style="2" customWidth="1"/>
    <col min="12546" max="12546" width="22.140625" style="2" customWidth="1"/>
    <col min="12547" max="12547" width="20" style="2" customWidth="1"/>
    <col min="12548" max="12548" width="21" style="2" customWidth="1"/>
    <col min="12549" max="12550" width="18.85546875" style="2" customWidth="1"/>
    <col min="12551" max="12551" width="10.28515625" style="2" customWidth="1"/>
    <col min="12552" max="12552" width="12" style="2" customWidth="1"/>
    <col min="12553" max="12553" width="12.7109375" style="2" customWidth="1"/>
    <col min="12554" max="12800" width="9.42578125" style="2"/>
    <col min="12801" max="12801" width="5.5703125" style="2" customWidth="1"/>
    <col min="12802" max="12802" width="22.140625" style="2" customWidth="1"/>
    <col min="12803" max="12803" width="20" style="2" customWidth="1"/>
    <col min="12804" max="12804" width="21" style="2" customWidth="1"/>
    <col min="12805" max="12806" width="18.85546875" style="2" customWidth="1"/>
    <col min="12807" max="12807" width="10.28515625" style="2" customWidth="1"/>
    <col min="12808" max="12808" width="12" style="2" customWidth="1"/>
    <col min="12809" max="12809" width="12.7109375" style="2" customWidth="1"/>
    <col min="12810" max="13056" width="9.42578125" style="2"/>
    <col min="13057" max="13057" width="5.5703125" style="2" customWidth="1"/>
    <col min="13058" max="13058" width="22.140625" style="2" customWidth="1"/>
    <col min="13059" max="13059" width="20" style="2" customWidth="1"/>
    <col min="13060" max="13060" width="21" style="2" customWidth="1"/>
    <col min="13061" max="13062" width="18.85546875" style="2" customWidth="1"/>
    <col min="13063" max="13063" width="10.28515625" style="2" customWidth="1"/>
    <col min="13064" max="13064" width="12" style="2" customWidth="1"/>
    <col min="13065" max="13065" width="12.7109375" style="2" customWidth="1"/>
    <col min="13066" max="13312" width="9.42578125" style="2"/>
    <col min="13313" max="13313" width="5.5703125" style="2" customWidth="1"/>
    <col min="13314" max="13314" width="22.140625" style="2" customWidth="1"/>
    <col min="13315" max="13315" width="20" style="2" customWidth="1"/>
    <col min="13316" max="13316" width="21" style="2" customWidth="1"/>
    <col min="13317" max="13318" width="18.85546875" style="2" customWidth="1"/>
    <col min="13319" max="13319" width="10.28515625" style="2" customWidth="1"/>
    <col min="13320" max="13320" width="12" style="2" customWidth="1"/>
    <col min="13321" max="13321" width="12.7109375" style="2" customWidth="1"/>
    <col min="13322" max="13568" width="9.42578125" style="2"/>
    <col min="13569" max="13569" width="5.5703125" style="2" customWidth="1"/>
    <col min="13570" max="13570" width="22.140625" style="2" customWidth="1"/>
    <col min="13571" max="13571" width="20" style="2" customWidth="1"/>
    <col min="13572" max="13572" width="21" style="2" customWidth="1"/>
    <col min="13573" max="13574" width="18.85546875" style="2" customWidth="1"/>
    <col min="13575" max="13575" width="10.28515625" style="2" customWidth="1"/>
    <col min="13576" max="13576" width="12" style="2" customWidth="1"/>
    <col min="13577" max="13577" width="12.7109375" style="2" customWidth="1"/>
    <col min="13578" max="13824" width="9.42578125" style="2"/>
    <col min="13825" max="13825" width="5.5703125" style="2" customWidth="1"/>
    <col min="13826" max="13826" width="22.140625" style="2" customWidth="1"/>
    <col min="13827" max="13827" width="20" style="2" customWidth="1"/>
    <col min="13828" max="13828" width="21" style="2" customWidth="1"/>
    <col min="13829" max="13830" width="18.85546875" style="2" customWidth="1"/>
    <col min="13831" max="13831" width="10.28515625" style="2" customWidth="1"/>
    <col min="13832" max="13832" width="12" style="2" customWidth="1"/>
    <col min="13833" max="13833" width="12.7109375" style="2" customWidth="1"/>
    <col min="13834" max="14080" width="9.42578125" style="2"/>
    <col min="14081" max="14081" width="5.5703125" style="2" customWidth="1"/>
    <col min="14082" max="14082" width="22.140625" style="2" customWidth="1"/>
    <col min="14083" max="14083" width="20" style="2" customWidth="1"/>
    <col min="14084" max="14084" width="21" style="2" customWidth="1"/>
    <col min="14085" max="14086" width="18.85546875" style="2" customWidth="1"/>
    <col min="14087" max="14087" width="10.28515625" style="2" customWidth="1"/>
    <col min="14088" max="14088" width="12" style="2" customWidth="1"/>
    <col min="14089" max="14089" width="12.7109375" style="2" customWidth="1"/>
    <col min="14090" max="14336" width="9.42578125" style="2"/>
    <col min="14337" max="14337" width="5.5703125" style="2" customWidth="1"/>
    <col min="14338" max="14338" width="22.140625" style="2" customWidth="1"/>
    <col min="14339" max="14339" width="20" style="2" customWidth="1"/>
    <col min="14340" max="14340" width="21" style="2" customWidth="1"/>
    <col min="14341" max="14342" width="18.85546875" style="2" customWidth="1"/>
    <col min="14343" max="14343" width="10.28515625" style="2" customWidth="1"/>
    <col min="14344" max="14344" width="12" style="2" customWidth="1"/>
    <col min="14345" max="14345" width="12.7109375" style="2" customWidth="1"/>
    <col min="14346" max="14592" width="9.42578125" style="2"/>
    <col min="14593" max="14593" width="5.5703125" style="2" customWidth="1"/>
    <col min="14594" max="14594" width="22.140625" style="2" customWidth="1"/>
    <col min="14595" max="14595" width="20" style="2" customWidth="1"/>
    <col min="14596" max="14596" width="21" style="2" customWidth="1"/>
    <col min="14597" max="14598" width="18.85546875" style="2" customWidth="1"/>
    <col min="14599" max="14599" width="10.28515625" style="2" customWidth="1"/>
    <col min="14600" max="14600" width="12" style="2" customWidth="1"/>
    <col min="14601" max="14601" width="12.7109375" style="2" customWidth="1"/>
    <col min="14602" max="14848" width="9.42578125" style="2"/>
    <col min="14849" max="14849" width="5.5703125" style="2" customWidth="1"/>
    <col min="14850" max="14850" width="22.140625" style="2" customWidth="1"/>
    <col min="14851" max="14851" width="20" style="2" customWidth="1"/>
    <col min="14852" max="14852" width="21" style="2" customWidth="1"/>
    <col min="14853" max="14854" width="18.85546875" style="2" customWidth="1"/>
    <col min="14855" max="14855" width="10.28515625" style="2" customWidth="1"/>
    <col min="14856" max="14856" width="12" style="2" customWidth="1"/>
    <col min="14857" max="14857" width="12.7109375" style="2" customWidth="1"/>
    <col min="14858" max="15104" width="9.42578125" style="2"/>
    <col min="15105" max="15105" width="5.5703125" style="2" customWidth="1"/>
    <col min="15106" max="15106" width="22.140625" style="2" customWidth="1"/>
    <col min="15107" max="15107" width="20" style="2" customWidth="1"/>
    <col min="15108" max="15108" width="21" style="2" customWidth="1"/>
    <col min="15109" max="15110" width="18.85546875" style="2" customWidth="1"/>
    <col min="15111" max="15111" width="10.28515625" style="2" customWidth="1"/>
    <col min="15112" max="15112" width="12" style="2" customWidth="1"/>
    <col min="15113" max="15113" width="12.7109375" style="2" customWidth="1"/>
    <col min="15114" max="15360" width="9.42578125" style="2"/>
    <col min="15361" max="15361" width="5.5703125" style="2" customWidth="1"/>
    <col min="15362" max="15362" width="22.140625" style="2" customWidth="1"/>
    <col min="15363" max="15363" width="20" style="2" customWidth="1"/>
    <col min="15364" max="15364" width="21" style="2" customWidth="1"/>
    <col min="15365" max="15366" width="18.85546875" style="2" customWidth="1"/>
    <col min="15367" max="15367" width="10.28515625" style="2" customWidth="1"/>
    <col min="15368" max="15368" width="12" style="2" customWidth="1"/>
    <col min="15369" max="15369" width="12.7109375" style="2" customWidth="1"/>
    <col min="15370" max="15616" width="9.42578125" style="2"/>
    <col min="15617" max="15617" width="5.5703125" style="2" customWidth="1"/>
    <col min="15618" max="15618" width="22.140625" style="2" customWidth="1"/>
    <col min="15619" max="15619" width="20" style="2" customWidth="1"/>
    <col min="15620" max="15620" width="21" style="2" customWidth="1"/>
    <col min="15621" max="15622" width="18.85546875" style="2" customWidth="1"/>
    <col min="15623" max="15623" width="10.28515625" style="2" customWidth="1"/>
    <col min="15624" max="15624" width="12" style="2" customWidth="1"/>
    <col min="15625" max="15625" width="12.7109375" style="2" customWidth="1"/>
    <col min="15626" max="15872" width="9.42578125" style="2"/>
    <col min="15873" max="15873" width="5.5703125" style="2" customWidth="1"/>
    <col min="15874" max="15874" width="22.140625" style="2" customWidth="1"/>
    <col min="15875" max="15875" width="20" style="2" customWidth="1"/>
    <col min="15876" max="15876" width="21" style="2" customWidth="1"/>
    <col min="15877" max="15878" width="18.85546875" style="2" customWidth="1"/>
    <col min="15879" max="15879" width="10.28515625" style="2" customWidth="1"/>
    <col min="15880" max="15880" width="12" style="2" customWidth="1"/>
    <col min="15881" max="15881" width="12.7109375" style="2" customWidth="1"/>
    <col min="15882" max="16128" width="9.42578125" style="2"/>
    <col min="16129" max="16129" width="5.5703125" style="2" customWidth="1"/>
    <col min="16130" max="16130" width="22.140625" style="2" customWidth="1"/>
    <col min="16131" max="16131" width="20" style="2" customWidth="1"/>
    <col min="16132" max="16132" width="21" style="2" customWidth="1"/>
    <col min="16133" max="16134" width="18.85546875" style="2" customWidth="1"/>
    <col min="16135" max="16135" width="10.28515625" style="2" customWidth="1"/>
    <col min="16136" max="16136" width="12" style="2" customWidth="1"/>
    <col min="16137" max="16137" width="12.7109375" style="2" customWidth="1"/>
    <col min="16138" max="16384" width="9.42578125" style="2"/>
  </cols>
  <sheetData>
    <row r="1" spans="1:9" ht="14.25">
      <c r="B1" s="9" t="s">
        <v>44</v>
      </c>
      <c r="C1" s="9"/>
      <c r="D1" s="9"/>
      <c r="E1" s="9"/>
      <c r="F1" s="9"/>
    </row>
    <row r="2" spans="1:9" ht="55.9" customHeight="1">
      <c r="A2" s="3"/>
      <c r="B2" s="9" t="s">
        <v>99</v>
      </c>
      <c r="C2" s="9"/>
      <c r="D2" s="9"/>
      <c r="E2" s="9"/>
      <c r="F2" s="9"/>
    </row>
    <row r="3" spans="1:9" ht="13.5">
      <c r="A3" s="3"/>
      <c r="B3" s="11"/>
      <c r="C3" s="11"/>
      <c r="D3" s="11"/>
      <c r="E3" s="12" t="s">
        <v>42</v>
      </c>
      <c r="F3" s="12"/>
    </row>
    <row r="4" spans="1:9" ht="57.75" customHeight="1">
      <c r="A4" s="4" t="s">
        <v>100</v>
      </c>
      <c r="B4" s="13" t="s">
        <v>101</v>
      </c>
      <c r="C4" s="13" t="s">
        <v>102</v>
      </c>
      <c r="D4" s="13" t="s">
        <v>103</v>
      </c>
      <c r="E4" s="13" t="s">
        <v>104</v>
      </c>
      <c r="F4" s="14" t="s">
        <v>105</v>
      </c>
    </row>
    <row r="5" spans="1:9" ht="13.5">
      <c r="A5" s="4"/>
      <c r="B5" s="15">
        <v>1</v>
      </c>
      <c r="C5" s="16">
        <v>2</v>
      </c>
      <c r="D5" s="16">
        <v>3</v>
      </c>
      <c r="E5" s="16">
        <v>4</v>
      </c>
      <c r="F5" s="16">
        <v>5</v>
      </c>
    </row>
    <row r="6" spans="1:9" ht="19.5" customHeight="1">
      <c r="A6" s="5">
        <v>1</v>
      </c>
      <c r="B6" s="17" t="s">
        <v>0</v>
      </c>
      <c r="C6" s="18">
        <v>141151</v>
      </c>
      <c r="D6" s="19">
        <v>246157.4</v>
      </c>
      <c r="E6" s="19">
        <v>456358.1</v>
      </c>
      <c r="F6" s="20">
        <f>C6+D6+E6</f>
        <v>843666.5</v>
      </c>
      <c r="H6" s="21"/>
      <c r="I6" s="21"/>
    </row>
    <row r="7" spans="1:9" ht="19.5" customHeight="1">
      <c r="A7" s="5">
        <v>2</v>
      </c>
      <c r="B7" s="17" t="s">
        <v>1</v>
      </c>
      <c r="C7" s="18">
        <v>24000</v>
      </c>
      <c r="D7" s="19">
        <v>5400</v>
      </c>
      <c r="E7" s="19">
        <v>6600</v>
      </c>
      <c r="F7" s="20">
        <f>C7+D7+E7</f>
        <v>36000</v>
      </c>
      <c r="H7" s="21"/>
      <c r="I7" s="21"/>
    </row>
    <row r="8" spans="1:9" ht="19.5" customHeight="1">
      <c r="A8" s="5">
        <v>3</v>
      </c>
      <c r="B8" s="17" t="s">
        <v>2</v>
      </c>
      <c r="C8" s="18">
        <v>17206</v>
      </c>
      <c r="D8" s="19">
        <v>1260</v>
      </c>
      <c r="E8" s="19">
        <v>0</v>
      </c>
      <c r="F8" s="20">
        <f>C8+D8+E8</f>
        <v>18466</v>
      </c>
      <c r="H8" s="21"/>
      <c r="I8" s="21"/>
    </row>
    <row r="9" spans="1:9" ht="19.5" customHeight="1">
      <c r="A9" s="5">
        <v>4</v>
      </c>
      <c r="B9" s="17" t="s">
        <v>3</v>
      </c>
      <c r="C9" s="18">
        <v>29500</v>
      </c>
      <c r="D9" s="19">
        <v>12000</v>
      </c>
      <c r="E9" s="19">
        <v>0</v>
      </c>
      <c r="F9" s="20">
        <f>C9+D9+E9</f>
        <v>41500</v>
      </c>
      <c r="H9" s="21"/>
      <c r="I9" s="21"/>
    </row>
    <row r="10" spans="1:9" ht="19.5" customHeight="1">
      <c r="A10" s="5">
        <v>5</v>
      </c>
      <c r="B10" s="17" t="s">
        <v>4</v>
      </c>
      <c r="C10" s="18">
        <v>18916.599999999999</v>
      </c>
      <c r="D10" s="19">
        <v>2480</v>
      </c>
      <c r="E10" s="19">
        <v>0</v>
      </c>
      <c r="F10" s="20">
        <f t="shared" ref="F10:F73" si="0">C10+D10+E10</f>
        <v>21396.6</v>
      </c>
      <c r="H10" s="21"/>
      <c r="I10" s="21"/>
    </row>
    <row r="11" spans="1:9" ht="19.5" customHeight="1">
      <c r="A11" s="5">
        <v>6</v>
      </c>
      <c r="B11" s="17" t="s">
        <v>5</v>
      </c>
      <c r="C11" s="18">
        <v>11500</v>
      </c>
      <c r="D11" s="19">
        <v>440</v>
      </c>
      <c r="E11" s="19">
        <v>16000</v>
      </c>
      <c r="F11" s="20">
        <f t="shared" si="0"/>
        <v>27940</v>
      </c>
      <c r="H11" s="21"/>
      <c r="I11" s="21"/>
    </row>
    <row r="12" spans="1:9" ht="19.5" customHeight="1">
      <c r="A12" s="5">
        <v>7</v>
      </c>
      <c r="B12" s="17" t="s">
        <v>106</v>
      </c>
      <c r="C12" s="18">
        <v>20465.900000000001</v>
      </c>
      <c r="D12" s="19">
        <v>6236.8</v>
      </c>
      <c r="E12" s="19">
        <v>0</v>
      </c>
      <c r="F12" s="20">
        <f t="shared" si="0"/>
        <v>26702.7</v>
      </c>
      <c r="H12" s="21"/>
      <c r="I12" s="21"/>
    </row>
    <row r="13" spans="1:9" ht="19.5" customHeight="1">
      <c r="A13" s="5">
        <v>8</v>
      </c>
      <c r="B13" s="17" t="s">
        <v>6</v>
      </c>
      <c r="C13" s="18">
        <v>13000</v>
      </c>
      <c r="D13" s="19">
        <v>2485.1999999999998</v>
      </c>
      <c r="E13" s="19">
        <v>9275.1</v>
      </c>
      <c r="F13" s="20">
        <f t="shared" si="0"/>
        <v>24760.300000000003</v>
      </c>
      <c r="H13" s="21"/>
      <c r="I13" s="21"/>
    </row>
    <row r="14" spans="1:9" ht="19.5" customHeight="1">
      <c r="A14" s="5">
        <v>9</v>
      </c>
      <c r="B14" s="17" t="s">
        <v>7</v>
      </c>
      <c r="C14" s="18">
        <v>22200</v>
      </c>
      <c r="D14" s="19">
        <v>5879</v>
      </c>
      <c r="E14" s="19">
        <v>11760</v>
      </c>
      <c r="F14" s="20">
        <f t="shared" si="0"/>
        <v>39839</v>
      </c>
      <c r="H14" s="21"/>
      <c r="I14" s="21"/>
    </row>
    <row r="15" spans="1:9" ht="19.5" customHeight="1">
      <c r="A15" s="5">
        <v>10</v>
      </c>
      <c r="B15" s="17" t="s">
        <v>8</v>
      </c>
      <c r="C15" s="18">
        <v>19080</v>
      </c>
      <c r="D15" s="19">
        <v>6417</v>
      </c>
      <c r="E15" s="19">
        <v>11661.1</v>
      </c>
      <c r="F15" s="20">
        <f t="shared" si="0"/>
        <v>37158.1</v>
      </c>
      <c r="H15" s="21"/>
      <c r="I15" s="21"/>
    </row>
    <row r="16" spans="1:9" ht="19.5" customHeight="1">
      <c r="A16" s="5">
        <v>11</v>
      </c>
      <c r="B16" s="17" t="s">
        <v>9</v>
      </c>
      <c r="C16" s="18">
        <v>13700</v>
      </c>
      <c r="D16" s="19">
        <v>4687</v>
      </c>
      <c r="E16" s="19">
        <v>0</v>
      </c>
      <c r="F16" s="20">
        <f t="shared" si="0"/>
        <v>18387</v>
      </c>
      <c r="H16" s="21"/>
      <c r="I16" s="21"/>
    </row>
    <row r="17" spans="1:9" ht="19.5" customHeight="1">
      <c r="A17" s="5">
        <v>12</v>
      </c>
      <c r="B17" s="17" t="s">
        <v>10</v>
      </c>
      <c r="C17" s="18">
        <v>21965</v>
      </c>
      <c r="D17" s="19">
        <v>11669</v>
      </c>
      <c r="E17" s="19">
        <v>28000</v>
      </c>
      <c r="F17" s="20">
        <f t="shared" si="0"/>
        <v>61634</v>
      </c>
      <c r="H17" s="21"/>
      <c r="I17" s="21"/>
    </row>
    <row r="18" spans="1:9" ht="19.5" customHeight="1">
      <c r="A18" s="5">
        <v>13</v>
      </c>
      <c r="B18" s="17" t="s">
        <v>11</v>
      </c>
      <c r="C18" s="18">
        <v>24000</v>
      </c>
      <c r="D18" s="19">
        <v>1651</v>
      </c>
      <c r="E18" s="19">
        <v>12500</v>
      </c>
      <c r="F18" s="20">
        <f t="shared" si="0"/>
        <v>38151</v>
      </c>
      <c r="H18" s="21"/>
      <c r="I18" s="21"/>
    </row>
    <row r="19" spans="1:9" ht="19.5" customHeight="1">
      <c r="A19" s="5">
        <v>14</v>
      </c>
      <c r="B19" s="17" t="s">
        <v>12</v>
      </c>
      <c r="C19" s="18">
        <v>19500</v>
      </c>
      <c r="D19" s="19">
        <v>3448.5</v>
      </c>
      <c r="E19" s="19">
        <v>0</v>
      </c>
      <c r="F19" s="20">
        <f t="shared" si="0"/>
        <v>22948.5</v>
      </c>
      <c r="H19" s="21"/>
      <c r="I19" s="21"/>
    </row>
    <row r="20" spans="1:9" ht="19.5" customHeight="1">
      <c r="A20" s="5">
        <v>15</v>
      </c>
      <c r="B20" s="17" t="s">
        <v>13</v>
      </c>
      <c r="C20" s="18">
        <v>25830</v>
      </c>
      <c r="D20" s="19">
        <v>1450</v>
      </c>
      <c r="E20" s="19">
        <v>1500</v>
      </c>
      <c r="F20" s="20">
        <f t="shared" si="0"/>
        <v>28780</v>
      </c>
      <c r="H20" s="21"/>
      <c r="I20" s="21"/>
    </row>
    <row r="21" spans="1:9" ht="19.5" customHeight="1">
      <c r="A21" s="5">
        <v>16</v>
      </c>
      <c r="B21" s="17" t="s">
        <v>14</v>
      </c>
      <c r="C21" s="18">
        <v>18000</v>
      </c>
      <c r="D21" s="19">
        <v>2340</v>
      </c>
      <c r="E21" s="19">
        <v>16400</v>
      </c>
      <c r="F21" s="20">
        <f t="shared" si="0"/>
        <v>36740</v>
      </c>
      <c r="H21" s="21"/>
      <c r="I21" s="21"/>
    </row>
    <row r="22" spans="1:9" ht="19.5" customHeight="1">
      <c r="A22" s="5">
        <v>17</v>
      </c>
      <c r="B22" s="17" t="s">
        <v>15</v>
      </c>
      <c r="C22" s="18">
        <v>20400</v>
      </c>
      <c r="D22" s="19">
        <v>492</v>
      </c>
      <c r="E22" s="19">
        <v>9250</v>
      </c>
      <c r="F22" s="20">
        <f t="shared" si="0"/>
        <v>30142</v>
      </c>
      <c r="H22" s="21"/>
      <c r="I22" s="21"/>
    </row>
    <row r="23" spans="1:9" ht="19.5" customHeight="1">
      <c r="A23" s="5">
        <v>18</v>
      </c>
      <c r="B23" s="17" t="s">
        <v>16</v>
      </c>
      <c r="C23" s="18">
        <v>12904</v>
      </c>
      <c r="D23" s="19">
        <v>4300</v>
      </c>
      <c r="E23" s="19">
        <v>0</v>
      </c>
      <c r="F23" s="20">
        <f t="shared" si="0"/>
        <v>17204</v>
      </c>
      <c r="H23" s="21"/>
      <c r="I23" s="21"/>
    </row>
    <row r="24" spans="1:9" ht="19.5" customHeight="1">
      <c r="A24" s="5">
        <v>19</v>
      </c>
      <c r="B24" s="17" t="s">
        <v>17</v>
      </c>
      <c r="C24" s="18">
        <v>15314</v>
      </c>
      <c r="D24" s="19">
        <v>3354</v>
      </c>
      <c r="E24" s="19">
        <v>0</v>
      </c>
      <c r="F24" s="20">
        <f t="shared" si="0"/>
        <v>18668</v>
      </c>
      <c r="H24" s="21"/>
      <c r="I24" s="21"/>
    </row>
    <row r="25" spans="1:9" ht="19.5" customHeight="1">
      <c r="A25" s="5">
        <v>20</v>
      </c>
      <c r="B25" s="17" t="s">
        <v>18</v>
      </c>
      <c r="C25" s="18">
        <v>8177</v>
      </c>
      <c r="D25" s="19">
        <v>0</v>
      </c>
      <c r="E25" s="19">
        <v>0</v>
      </c>
      <c r="F25" s="20">
        <f t="shared" si="0"/>
        <v>8177</v>
      </c>
      <c r="H25" s="21"/>
      <c r="I25" s="21"/>
    </row>
    <row r="26" spans="1:9" ht="19.5" customHeight="1">
      <c r="A26" s="5">
        <v>21</v>
      </c>
      <c r="B26" s="17" t="s">
        <v>19</v>
      </c>
      <c r="C26" s="18">
        <v>13770</v>
      </c>
      <c r="D26" s="19">
        <v>1468</v>
      </c>
      <c r="E26" s="19">
        <v>0</v>
      </c>
      <c r="F26" s="20">
        <f t="shared" si="0"/>
        <v>15238</v>
      </c>
      <c r="H26" s="21"/>
      <c r="I26" s="21"/>
    </row>
    <row r="27" spans="1:9" ht="19.5" customHeight="1">
      <c r="A27" s="5">
        <v>22</v>
      </c>
      <c r="B27" s="17" t="s">
        <v>20</v>
      </c>
      <c r="C27" s="18">
        <v>22600</v>
      </c>
      <c r="D27" s="19">
        <v>8160</v>
      </c>
      <c r="E27" s="19">
        <v>10000</v>
      </c>
      <c r="F27" s="20">
        <f t="shared" si="0"/>
        <v>40760</v>
      </c>
      <c r="H27" s="21"/>
      <c r="I27" s="21"/>
    </row>
    <row r="28" spans="1:9" ht="19.5" customHeight="1">
      <c r="A28" s="5">
        <v>23</v>
      </c>
      <c r="B28" s="17" t="s">
        <v>21</v>
      </c>
      <c r="C28" s="18">
        <v>14500</v>
      </c>
      <c r="D28" s="19">
        <v>7978</v>
      </c>
      <c r="E28" s="19">
        <v>0</v>
      </c>
      <c r="F28" s="20">
        <f t="shared" si="0"/>
        <v>22478</v>
      </c>
      <c r="H28" s="21"/>
      <c r="I28" s="21"/>
    </row>
    <row r="29" spans="1:9" ht="19.5" customHeight="1">
      <c r="A29" s="5">
        <v>24</v>
      </c>
      <c r="B29" s="17" t="s">
        <v>22</v>
      </c>
      <c r="C29" s="18">
        <v>18000</v>
      </c>
      <c r="D29" s="19">
        <v>0</v>
      </c>
      <c r="E29" s="19">
        <v>0</v>
      </c>
      <c r="F29" s="20">
        <f t="shared" si="0"/>
        <v>18000</v>
      </c>
      <c r="H29" s="21"/>
      <c r="I29" s="21"/>
    </row>
    <row r="30" spans="1:9" ht="19.5" customHeight="1">
      <c r="A30" s="5">
        <v>25</v>
      </c>
      <c r="B30" s="17" t="s">
        <v>23</v>
      </c>
      <c r="C30" s="18">
        <v>12500</v>
      </c>
      <c r="D30" s="19">
        <v>3898.8</v>
      </c>
      <c r="E30" s="19">
        <v>0</v>
      </c>
      <c r="F30" s="20">
        <f t="shared" si="0"/>
        <v>16398.8</v>
      </c>
      <c r="H30" s="21"/>
      <c r="I30" s="21"/>
    </row>
    <row r="31" spans="1:9" ht="19.5" customHeight="1">
      <c r="A31" s="5">
        <v>26</v>
      </c>
      <c r="B31" s="17" t="s">
        <v>24</v>
      </c>
      <c r="C31" s="18">
        <v>23000</v>
      </c>
      <c r="D31" s="19">
        <v>1940</v>
      </c>
      <c r="E31" s="19">
        <v>0</v>
      </c>
      <c r="F31" s="20">
        <f t="shared" si="0"/>
        <v>24940</v>
      </c>
      <c r="H31" s="21"/>
      <c r="I31" s="21"/>
    </row>
    <row r="32" spans="1:9" ht="19.5" customHeight="1">
      <c r="A32" s="5">
        <v>27</v>
      </c>
      <c r="B32" s="17" t="s">
        <v>25</v>
      </c>
      <c r="C32" s="18">
        <v>14031</v>
      </c>
      <c r="D32" s="19">
        <v>975</v>
      </c>
      <c r="E32" s="19">
        <v>0</v>
      </c>
      <c r="F32" s="20">
        <f t="shared" si="0"/>
        <v>15006</v>
      </c>
      <c r="H32" s="21"/>
      <c r="I32" s="21"/>
    </row>
    <row r="33" spans="1:9" ht="19.5" customHeight="1">
      <c r="A33" s="5">
        <v>28</v>
      </c>
      <c r="B33" s="17" t="s">
        <v>26</v>
      </c>
      <c r="C33" s="18">
        <v>12067.1</v>
      </c>
      <c r="D33" s="19">
        <v>3536.8</v>
      </c>
      <c r="E33" s="19">
        <v>0</v>
      </c>
      <c r="F33" s="20">
        <f t="shared" si="0"/>
        <v>15603.900000000001</v>
      </c>
      <c r="H33" s="21"/>
      <c r="I33" s="21"/>
    </row>
    <row r="34" spans="1:9" ht="19.5" customHeight="1">
      <c r="A34" s="5">
        <v>29</v>
      </c>
      <c r="B34" s="17" t="s">
        <v>27</v>
      </c>
      <c r="C34" s="18">
        <v>15303</v>
      </c>
      <c r="D34" s="19">
        <v>4037</v>
      </c>
      <c r="E34" s="19">
        <v>0</v>
      </c>
      <c r="F34" s="20">
        <f t="shared" si="0"/>
        <v>19340</v>
      </c>
      <c r="H34" s="21"/>
      <c r="I34" s="21"/>
    </row>
    <row r="35" spans="1:9" ht="19.5" customHeight="1">
      <c r="A35" s="5">
        <v>30</v>
      </c>
      <c r="B35" s="17" t="s">
        <v>28</v>
      </c>
      <c r="C35" s="18">
        <v>22000</v>
      </c>
      <c r="D35" s="19">
        <v>3924</v>
      </c>
      <c r="E35" s="19">
        <v>34000</v>
      </c>
      <c r="F35" s="20">
        <f t="shared" si="0"/>
        <v>59924</v>
      </c>
      <c r="H35" s="21"/>
      <c r="I35" s="21"/>
    </row>
    <row r="36" spans="1:9" ht="19.5" customHeight="1">
      <c r="A36" s="5">
        <v>31</v>
      </c>
      <c r="B36" s="17" t="s">
        <v>29</v>
      </c>
      <c r="C36" s="18">
        <v>17000</v>
      </c>
      <c r="D36" s="19">
        <v>6480</v>
      </c>
      <c r="E36" s="19">
        <v>0</v>
      </c>
      <c r="F36" s="20">
        <f t="shared" si="0"/>
        <v>23480</v>
      </c>
      <c r="H36" s="21"/>
      <c r="I36" s="21"/>
    </row>
    <row r="37" spans="1:9" ht="19.5" customHeight="1">
      <c r="A37" s="5">
        <v>32</v>
      </c>
      <c r="B37" s="17" t="s">
        <v>30</v>
      </c>
      <c r="C37" s="18">
        <v>19000</v>
      </c>
      <c r="D37" s="19">
        <v>0</v>
      </c>
      <c r="E37" s="19">
        <v>10000</v>
      </c>
      <c r="F37" s="20">
        <f t="shared" si="0"/>
        <v>29000</v>
      </c>
      <c r="H37" s="21"/>
      <c r="I37" s="21"/>
    </row>
    <row r="38" spans="1:9" ht="19.5" customHeight="1">
      <c r="A38" s="5">
        <v>33</v>
      </c>
      <c r="B38" s="17" t="s">
        <v>31</v>
      </c>
      <c r="C38" s="18">
        <v>28040</v>
      </c>
      <c r="D38" s="19">
        <v>4360</v>
      </c>
      <c r="E38" s="19">
        <v>17500</v>
      </c>
      <c r="F38" s="20">
        <f t="shared" si="0"/>
        <v>49900</v>
      </c>
      <c r="H38" s="21"/>
      <c r="I38" s="21"/>
    </row>
    <row r="39" spans="1:9" ht="19.5" customHeight="1">
      <c r="A39" s="5">
        <v>34</v>
      </c>
      <c r="B39" s="17" t="s">
        <v>32</v>
      </c>
      <c r="C39" s="18">
        <v>19188</v>
      </c>
      <c r="D39" s="19">
        <v>1760</v>
      </c>
      <c r="E39" s="19">
        <v>0</v>
      </c>
      <c r="F39" s="20">
        <f t="shared" si="0"/>
        <v>20948</v>
      </c>
      <c r="H39" s="21"/>
      <c r="I39" s="21"/>
    </row>
    <row r="40" spans="1:9" ht="19.5" customHeight="1">
      <c r="A40" s="5">
        <v>35</v>
      </c>
      <c r="B40" s="17" t="s">
        <v>33</v>
      </c>
      <c r="C40" s="18">
        <v>16600</v>
      </c>
      <c r="D40" s="19">
        <v>1517</v>
      </c>
      <c r="E40" s="19">
        <v>0</v>
      </c>
      <c r="F40" s="20">
        <f t="shared" si="0"/>
        <v>18117</v>
      </c>
      <c r="H40" s="21"/>
      <c r="I40" s="21"/>
    </row>
    <row r="41" spans="1:9" ht="19.5" customHeight="1">
      <c r="A41" s="5">
        <v>36</v>
      </c>
      <c r="B41" s="17" t="s">
        <v>34</v>
      </c>
      <c r="C41" s="18">
        <v>19800</v>
      </c>
      <c r="D41" s="19">
        <v>6520</v>
      </c>
      <c r="E41" s="19">
        <v>7600</v>
      </c>
      <c r="F41" s="20">
        <f t="shared" si="0"/>
        <v>33920</v>
      </c>
      <c r="H41" s="21"/>
      <c r="I41" s="21"/>
    </row>
    <row r="42" spans="1:9" ht="19.5" customHeight="1">
      <c r="A42" s="5">
        <v>37</v>
      </c>
      <c r="B42" s="17" t="s">
        <v>35</v>
      </c>
      <c r="C42" s="18">
        <v>16000</v>
      </c>
      <c r="D42" s="19">
        <v>450</v>
      </c>
      <c r="E42" s="19">
        <v>14300</v>
      </c>
      <c r="F42" s="20">
        <f t="shared" si="0"/>
        <v>30750</v>
      </c>
      <c r="H42" s="21"/>
      <c r="I42" s="21"/>
    </row>
    <row r="43" spans="1:9" ht="19.5" customHeight="1">
      <c r="A43" s="5">
        <v>38</v>
      </c>
      <c r="B43" s="17" t="s">
        <v>36</v>
      </c>
      <c r="C43" s="18">
        <v>17663</v>
      </c>
      <c r="D43" s="19">
        <v>1396</v>
      </c>
      <c r="E43" s="19">
        <v>11279</v>
      </c>
      <c r="F43" s="20">
        <f t="shared" si="0"/>
        <v>30338</v>
      </c>
      <c r="H43" s="21"/>
      <c r="I43" s="21"/>
    </row>
    <row r="44" spans="1:9" ht="19.5" customHeight="1">
      <c r="A44" s="5">
        <v>39</v>
      </c>
      <c r="B44" s="17" t="s">
        <v>37</v>
      </c>
      <c r="C44" s="18">
        <v>14220</v>
      </c>
      <c r="D44" s="19">
        <v>960</v>
      </c>
      <c r="E44" s="19">
        <v>10550</v>
      </c>
      <c r="F44" s="20">
        <f t="shared" si="0"/>
        <v>25730</v>
      </c>
      <c r="H44" s="21"/>
      <c r="I44" s="21"/>
    </row>
    <row r="45" spans="1:9" ht="19.5" customHeight="1">
      <c r="A45" s="5">
        <v>40</v>
      </c>
      <c r="B45" s="17" t="s">
        <v>38</v>
      </c>
      <c r="C45" s="18">
        <v>23015</v>
      </c>
      <c r="D45" s="19">
        <v>2254.5</v>
      </c>
      <c r="E45" s="19">
        <v>6200</v>
      </c>
      <c r="F45" s="20">
        <f t="shared" si="0"/>
        <v>31469.5</v>
      </c>
      <c r="H45" s="21"/>
      <c r="I45" s="21"/>
    </row>
    <row r="46" spans="1:9" ht="19.5" customHeight="1">
      <c r="A46" s="5">
        <v>41</v>
      </c>
      <c r="B46" s="17" t="s">
        <v>39</v>
      </c>
      <c r="C46" s="18">
        <v>13000</v>
      </c>
      <c r="D46" s="19">
        <v>7400</v>
      </c>
      <c r="E46" s="19">
        <v>0</v>
      </c>
      <c r="F46" s="20">
        <f t="shared" si="0"/>
        <v>20400</v>
      </c>
      <c r="H46" s="21"/>
      <c r="I46" s="21"/>
    </row>
    <row r="47" spans="1:9" ht="19.5" customHeight="1">
      <c r="A47" s="5">
        <v>42</v>
      </c>
      <c r="B47" s="17" t="s">
        <v>40</v>
      </c>
      <c r="C47" s="18">
        <v>45400</v>
      </c>
      <c r="D47" s="19">
        <v>37000</v>
      </c>
      <c r="E47" s="19">
        <v>115830</v>
      </c>
      <c r="F47" s="20">
        <f t="shared" si="0"/>
        <v>198230</v>
      </c>
      <c r="H47" s="21"/>
      <c r="I47" s="21"/>
    </row>
    <row r="48" spans="1:9" ht="19.5" customHeight="1">
      <c r="A48" s="5">
        <v>43</v>
      </c>
      <c r="B48" s="22" t="s">
        <v>41</v>
      </c>
      <c r="C48" s="18">
        <v>6844</v>
      </c>
      <c r="D48" s="19">
        <v>564</v>
      </c>
      <c r="E48" s="19">
        <v>0</v>
      </c>
      <c r="F48" s="20">
        <f t="shared" si="0"/>
        <v>7408</v>
      </c>
      <c r="H48" s="21"/>
      <c r="I48" s="21"/>
    </row>
    <row r="49" spans="1:9" ht="19.5" customHeight="1">
      <c r="A49" s="5">
        <v>44</v>
      </c>
      <c r="B49" s="23" t="s">
        <v>45</v>
      </c>
      <c r="C49" s="18">
        <v>110117</v>
      </c>
      <c r="D49" s="19">
        <v>79900</v>
      </c>
      <c r="E49" s="19">
        <v>401118.2</v>
      </c>
      <c r="F49" s="20">
        <f t="shared" si="0"/>
        <v>591135.19999999995</v>
      </c>
      <c r="H49" s="21"/>
      <c r="I49" s="21"/>
    </row>
    <row r="50" spans="1:9" ht="19.5" customHeight="1">
      <c r="A50" s="5">
        <v>45</v>
      </c>
      <c r="B50" s="23" t="s">
        <v>46</v>
      </c>
      <c r="C50" s="18">
        <v>35500</v>
      </c>
      <c r="D50" s="19">
        <v>18400</v>
      </c>
      <c r="E50" s="19">
        <v>165200</v>
      </c>
      <c r="F50" s="20">
        <f t="shared" si="0"/>
        <v>219100</v>
      </c>
      <c r="H50" s="21"/>
      <c r="I50" s="21"/>
    </row>
    <row r="51" spans="1:9" ht="19.5" customHeight="1">
      <c r="A51" s="5">
        <v>46</v>
      </c>
      <c r="B51" s="23" t="s">
        <v>47</v>
      </c>
      <c r="C51" s="18">
        <v>16409.7</v>
      </c>
      <c r="D51" s="19">
        <v>1550</v>
      </c>
      <c r="E51" s="19"/>
      <c r="F51" s="20">
        <f t="shared" si="0"/>
        <v>17959.7</v>
      </c>
      <c r="H51" s="21"/>
      <c r="I51" s="21"/>
    </row>
    <row r="52" spans="1:9" ht="19.5" customHeight="1">
      <c r="A52" s="5">
        <v>47</v>
      </c>
      <c r="B52" s="23" t="s">
        <v>48</v>
      </c>
      <c r="C52" s="18">
        <v>19500</v>
      </c>
      <c r="D52" s="19">
        <v>4650</v>
      </c>
      <c r="E52" s="19">
        <v>6000</v>
      </c>
      <c r="F52" s="20">
        <f t="shared" si="0"/>
        <v>30150</v>
      </c>
      <c r="H52" s="21"/>
      <c r="I52" s="21"/>
    </row>
    <row r="53" spans="1:9" ht="19.5" customHeight="1">
      <c r="A53" s="5">
        <v>48</v>
      </c>
      <c r="B53" s="23" t="s">
        <v>49</v>
      </c>
      <c r="C53" s="18">
        <v>15711.4</v>
      </c>
      <c r="D53" s="19">
        <v>900.00000000000182</v>
      </c>
      <c r="E53" s="19">
        <v>0</v>
      </c>
      <c r="F53" s="20">
        <f t="shared" si="0"/>
        <v>16611.400000000001</v>
      </c>
      <c r="H53" s="21"/>
      <c r="I53" s="21"/>
    </row>
    <row r="54" spans="1:9" ht="19.5" customHeight="1">
      <c r="A54" s="5">
        <v>49</v>
      </c>
      <c r="B54" s="23" t="s">
        <v>50</v>
      </c>
      <c r="C54" s="18">
        <v>15806</v>
      </c>
      <c r="D54" s="19">
        <v>1740</v>
      </c>
      <c r="E54" s="19"/>
      <c r="F54" s="20">
        <f t="shared" si="0"/>
        <v>17546</v>
      </c>
      <c r="H54" s="21"/>
      <c r="I54" s="21"/>
    </row>
    <row r="55" spans="1:9" ht="19.5" customHeight="1">
      <c r="A55" s="5">
        <v>50</v>
      </c>
      <c r="B55" s="23" t="s">
        <v>51</v>
      </c>
      <c r="C55" s="18">
        <v>14000</v>
      </c>
      <c r="D55" s="19">
        <v>14150</v>
      </c>
      <c r="E55" s="19">
        <v>4200</v>
      </c>
      <c r="F55" s="20">
        <f t="shared" si="0"/>
        <v>32350</v>
      </c>
      <c r="H55" s="21"/>
      <c r="I55" s="21"/>
    </row>
    <row r="56" spans="1:9" ht="19.5" customHeight="1">
      <c r="A56" s="5">
        <v>51</v>
      </c>
      <c r="B56" s="23" t="s">
        <v>52</v>
      </c>
      <c r="C56" s="18">
        <v>23000</v>
      </c>
      <c r="D56" s="19">
        <v>5479</v>
      </c>
      <c r="E56" s="19">
        <v>19265</v>
      </c>
      <c r="F56" s="20">
        <f t="shared" si="0"/>
        <v>47744</v>
      </c>
      <c r="H56" s="21"/>
      <c r="I56" s="21"/>
    </row>
    <row r="57" spans="1:9" ht="19.5" customHeight="1">
      <c r="A57" s="5">
        <v>52</v>
      </c>
      <c r="B57" s="23" t="s">
        <v>53</v>
      </c>
      <c r="C57" s="18">
        <v>14060</v>
      </c>
      <c r="D57" s="19">
        <v>3921</v>
      </c>
      <c r="E57" s="19"/>
      <c r="F57" s="20">
        <f t="shared" si="0"/>
        <v>17981</v>
      </c>
      <c r="H57" s="21"/>
      <c r="I57" s="21"/>
    </row>
    <row r="58" spans="1:9" ht="19.5" customHeight="1">
      <c r="A58" s="5">
        <v>53</v>
      </c>
      <c r="B58" s="23" t="s">
        <v>54</v>
      </c>
      <c r="C58" s="18">
        <v>17800</v>
      </c>
      <c r="D58" s="19">
        <v>6900</v>
      </c>
      <c r="E58" s="19">
        <v>7433.6</v>
      </c>
      <c r="F58" s="20">
        <f t="shared" si="0"/>
        <v>32133.599999999999</v>
      </c>
      <c r="H58" s="21"/>
      <c r="I58" s="21"/>
    </row>
    <row r="59" spans="1:9" ht="19.5" customHeight="1">
      <c r="A59" s="5">
        <v>54</v>
      </c>
      <c r="B59" s="23" t="s">
        <v>55</v>
      </c>
      <c r="C59" s="18">
        <v>19100</v>
      </c>
      <c r="D59" s="19">
        <v>5200</v>
      </c>
      <c r="E59" s="19">
        <v>4700</v>
      </c>
      <c r="F59" s="20">
        <f t="shared" si="0"/>
        <v>29000</v>
      </c>
      <c r="H59" s="21"/>
      <c r="I59" s="21"/>
    </row>
    <row r="60" spans="1:9" ht="19.5" customHeight="1">
      <c r="A60" s="5">
        <v>55</v>
      </c>
      <c r="B60" s="23" t="s">
        <v>56</v>
      </c>
      <c r="C60" s="18">
        <v>8988.2999999999993</v>
      </c>
      <c r="D60" s="19">
        <v>0</v>
      </c>
      <c r="E60" s="19">
        <v>0</v>
      </c>
      <c r="F60" s="20">
        <f t="shared" si="0"/>
        <v>8988.2999999999993</v>
      </c>
      <c r="H60" s="21"/>
      <c r="I60" s="21"/>
    </row>
    <row r="61" spans="1:9" ht="19.5" customHeight="1">
      <c r="A61" s="5">
        <v>56</v>
      </c>
      <c r="B61" s="23" t="s">
        <v>57</v>
      </c>
      <c r="C61" s="18">
        <v>18650</v>
      </c>
      <c r="D61" s="19">
        <v>6207</v>
      </c>
      <c r="E61" s="19">
        <v>0</v>
      </c>
      <c r="F61" s="20">
        <f t="shared" si="0"/>
        <v>24857</v>
      </c>
      <c r="H61" s="21"/>
      <c r="I61" s="21"/>
    </row>
    <row r="62" spans="1:9" ht="19.5" customHeight="1">
      <c r="A62" s="5">
        <v>57</v>
      </c>
      <c r="B62" s="23" t="s">
        <v>58</v>
      </c>
      <c r="C62" s="18">
        <v>16500</v>
      </c>
      <c r="D62" s="19">
        <v>2850</v>
      </c>
      <c r="E62" s="19">
        <v>6520</v>
      </c>
      <c r="F62" s="20">
        <f t="shared" si="0"/>
        <v>25870</v>
      </c>
      <c r="H62" s="21"/>
      <c r="I62" s="21"/>
    </row>
    <row r="63" spans="1:9" ht="19.5" customHeight="1">
      <c r="A63" s="5">
        <v>58</v>
      </c>
      <c r="B63" s="23" t="s">
        <v>59</v>
      </c>
      <c r="C63" s="18">
        <v>20124</v>
      </c>
      <c r="D63" s="19">
        <v>8400</v>
      </c>
      <c r="E63" s="19"/>
      <c r="F63" s="20">
        <f t="shared" si="0"/>
        <v>28524</v>
      </c>
      <c r="H63" s="21"/>
      <c r="I63" s="21"/>
    </row>
    <row r="64" spans="1:9" ht="19.5" customHeight="1">
      <c r="A64" s="5">
        <v>59</v>
      </c>
      <c r="B64" s="23" t="s">
        <v>60</v>
      </c>
      <c r="C64" s="18">
        <v>13000</v>
      </c>
      <c r="D64" s="19">
        <v>3920</v>
      </c>
      <c r="E64" s="19"/>
      <c r="F64" s="20">
        <f t="shared" si="0"/>
        <v>16920</v>
      </c>
      <c r="H64" s="21"/>
      <c r="I64" s="21"/>
    </row>
    <row r="65" spans="1:9" ht="19.5" customHeight="1">
      <c r="A65" s="5">
        <v>60</v>
      </c>
      <c r="B65" s="23" t="s">
        <v>61</v>
      </c>
      <c r="C65" s="18">
        <v>21702</v>
      </c>
      <c r="D65" s="19">
        <v>3256</v>
      </c>
      <c r="E65" s="19"/>
      <c r="F65" s="20">
        <f t="shared" si="0"/>
        <v>24958</v>
      </c>
      <c r="H65" s="21"/>
      <c r="I65" s="21"/>
    </row>
    <row r="66" spans="1:9" ht="19.5" customHeight="1">
      <c r="A66" s="5">
        <v>61</v>
      </c>
      <c r="B66" s="23" t="s">
        <v>62</v>
      </c>
      <c r="C66" s="18">
        <v>18180</v>
      </c>
      <c r="D66" s="19">
        <v>3640</v>
      </c>
      <c r="E66" s="19"/>
      <c r="F66" s="20">
        <f t="shared" si="0"/>
        <v>21820</v>
      </c>
      <c r="H66" s="21"/>
      <c r="I66" s="21"/>
    </row>
    <row r="67" spans="1:9" ht="19.5" customHeight="1">
      <c r="A67" s="5">
        <v>62</v>
      </c>
      <c r="B67" s="23" t="s">
        <v>63</v>
      </c>
      <c r="C67" s="18">
        <v>17320</v>
      </c>
      <c r="D67" s="19">
        <v>3460</v>
      </c>
      <c r="E67" s="19">
        <v>2500</v>
      </c>
      <c r="F67" s="20">
        <f t="shared" si="0"/>
        <v>23280</v>
      </c>
      <c r="H67" s="21"/>
      <c r="I67" s="21"/>
    </row>
    <row r="68" spans="1:9" ht="19.5" customHeight="1">
      <c r="A68" s="5">
        <v>63</v>
      </c>
      <c r="B68" s="23" t="s">
        <v>64</v>
      </c>
      <c r="C68" s="18">
        <v>22209.599999999999</v>
      </c>
      <c r="D68" s="19">
        <v>4525</v>
      </c>
      <c r="E68" s="19">
        <v>0</v>
      </c>
      <c r="F68" s="20">
        <f t="shared" si="0"/>
        <v>26734.6</v>
      </c>
      <c r="H68" s="21"/>
      <c r="I68" s="21"/>
    </row>
    <row r="69" spans="1:9" ht="19.5" customHeight="1">
      <c r="A69" s="5">
        <v>64</v>
      </c>
      <c r="B69" s="23" t="s">
        <v>65</v>
      </c>
      <c r="C69" s="18">
        <v>12987</v>
      </c>
      <c r="D69" s="19">
        <v>2725</v>
      </c>
      <c r="E69" s="19">
        <v>0</v>
      </c>
      <c r="F69" s="20">
        <f t="shared" si="0"/>
        <v>15712</v>
      </c>
      <c r="H69" s="21"/>
      <c r="I69" s="21"/>
    </row>
    <row r="70" spans="1:9" ht="19.5" customHeight="1">
      <c r="A70" s="5">
        <v>65</v>
      </c>
      <c r="B70" s="23" t="s">
        <v>66</v>
      </c>
      <c r="C70" s="18">
        <v>16500</v>
      </c>
      <c r="D70" s="19">
        <v>970</v>
      </c>
      <c r="E70" s="19">
        <v>1403</v>
      </c>
      <c r="F70" s="20">
        <f t="shared" si="0"/>
        <v>18873</v>
      </c>
      <c r="H70" s="21"/>
      <c r="I70" s="21"/>
    </row>
    <row r="71" spans="1:9" ht="19.5" customHeight="1">
      <c r="A71" s="5">
        <v>66</v>
      </c>
      <c r="B71" s="23" t="s">
        <v>67</v>
      </c>
      <c r="C71" s="18">
        <v>33307</v>
      </c>
      <c r="D71" s="19">
        <v>5587.1</v>
      </c>
      <c r="E71" s="19">
        <v>9048</v>
      </c>
      <c r="F71" s="20">
        <f t="shared" si="0"/>
        <v>47942.1</v>
      </c>
      <c r="H71" s="21"/>
      <c r="I71" s="21"/>
    </row>
    <row r="72" spans="1:9" ht="19.5" customHeight="1">
      <c r="A72" s="5">
        <v>67</v>
      </c>
      <c r="B72" s="23" t="s">
        <v>68</v>
      </c>
      <c r="C72" s="18">
        <v>21640.1</v>
      </c>
      <c r="D72" s="19">
        <v>0</v>
      </c>
      <c r="E72" s="19">
        <v>0</v>
      </c>
      <c r="F72" s="20">
        <f t="shared" si="0"/>
        <v>21640.1</v>
      </c>
      <c r="H72" s="21"/>
      <c r="I72" s="21"/>
    </row>
    <row r="73" spans="1:9" ht="19.5" customHeight="1">
      <c r="A73" s="5">
        <v>68</v>
      </c>
      <c r="B73" s="23" t="s">
        <v>69</v>
      </c>
      <c r="C73" s="18">
        <v>16440</v>
      </c>
      <c r="D73" s="19">
        <v>3800</v>
      </c>
      <c r="E73" s="19"/>
      <c r="F73" s="20">
        <f t="shared" si="0"/>
        <v>20240</v>
      </c>
      <c r="H73" s="21"/>
      <c r="I73" s="21"/>
    </row>
    <row r="74" spans="1:9" ht="19.5" customHeight="1">
      <c r="A74" s="5">
        <v>69</v>
      </c>
      <c r="B74" s="23" t="s">
        <v>70</v>
      </c>
      <c r="C74" s="18">
        <v>12100</v>
      </c>
      <c r="D74" s="19">
        <v>950</v>
      </c>
      <c r="E74" s="19">
        <v>0</v>
      </c>
      <c r="F74" s="20">
        <f t="shared" ref="F74:F102" si="1">C74+D74+E74</f>
        <v>13050</v>
      </c>
      <c r="H74" s="21"/>
      <c r="I74" s="21"/>
    </row>
    <row r="75" spans="1:9" ht="19.5" customHeight="1">
      <c r="A75" s="5">
        <v>70</v>
      </c>
      <c r="B75" s="23" t="s">
        <v>71</v>
      </c>
      <c r="C75" s="18">
        <v>44028</v>
      </c>
      <c r="D75" s="19">
        <v>18051</v>
      </c>
      <c r="E75" s="19">
        <v>20262</v>
      </c>
      <c r="F75" s="20">
        <f t="shared" si="1"/>
        <v>82341</v>
      </c>
      <c r="H75" s="21"/>
      <c r="I75" s="21"/>
    </row>
    <row r="76" spans="1:9" ht="19.5" customHeight="1">
      <c r="A76" s="5">
        <v>71</v>
      </c>
      <c r="B76" s="23" t="s">
        <v>72</v>
      </c>
      <c r="C76" s="18">
        <v>30500</v>
      </c>
      <c r="D76" s="19">
        <v>5500</v>
      </c>
      <c r="E76" s="19">
        <v>10570</v>
      </c>
      <c r="F76" s="20">
        <f t="shared" si="1"/>
        <v>46570</v>
      </c>
      <c r="H76" s="21"/>
      <c r="I76" s="21"/>
    </row>
    <row r="77" spans="1:9" ht="19.5" customHeight="1">
      <c r="A77" s="5">
        <v>72</v>
      </c>
      <c r="B77" s="23" t="s">
        <v>73</v>
      </c>
      <c r="C77" s="18">
        <v>16800</v>
      </c>
      <c r="D77" s="19">
        <v>1300</v>
      </c>
      <c r="E77" s="19">
        <v>3882</v>
      </c>
      <c r="F77" s="20">
        <f t="shared" si="1"/>
        <v>21982</v>
      </c>
      <c r="H77" s="21"/>
      <c r="I77" s="21"/>
    </row>
    <row r="78" spans="1:9" ht="19.5" customHeight="1">
      <c r="A78" s="5">
        <v>73</v>
      </c>
      <c r="B78" s="23" t="s">
        <v>74</v>
      </c>
      <c r="C78" s="18">
        <v>16653</v>
      </c>
      <c r="D78" s="19">
        <v>2566</v>
      </c>
      <c r="E78" s="19"/>
      <c r="F78" s="20">
        <f t="shared" si="1"/>
        <v>19219</v>
      </c>
      <c r="H78" s="21"/>
      <c r="I78" s="21"/>
    </row>
    <row r="79" spans="1:9" ht="19.5" customHeight="1">
      <c r="A79" s="5">
        <v>74</v>
      </c>
      <c r="B79" s="23" t="s">
        <v>75</v>
      </c>
      <c r="C79" s="18">
        <v>14700</v>
      </c>
      <c r="D79" s="19">
        <v>3980</v>
      </c>
      <c r="E79" s="19">
        <v>0</v>
      </c>
      <c r="F79" s="20">
        <f t="shared" si="1"/>
        <v>18680</v>
      </c>
      <c r="H79" s="21"/>
      <c r="I79" s="21"/>
    </row>
    <row r="80" spans="1:9" ht="19.5" customHeight="1">
      <c r="A80" s="5">
        <v>75</v>
      </c>
      <c r="B80" s="23" t="s">
        <v>76</v>
      </c>
      <c r="C80" s="18">
        <v>17140.8</v>
      </c>
      <c r="D80" s="19">
        <v>1893</v>
      </c>
      <c r="E80" s="19">
        <v>15548.5</v>
      </c>
      <c r="F80" s="20">
        <f t="shared" si="1"/>
        <v>34582.300000000003</v>
      </c>
      <c r="H80" s="21"/>
      <c r="I80" s="21"/>
    </row>
    <row r="81" spans="1:9" ht="19.5" customHeight="1">
      <c r="A81" s="5">
        <v>76</v>
      </c>
      <c r="B81" s="23" t="s">
        <v>77</v>
      </c>
      <c r="C81" s="18">
        <v>15500</v>
      </c>
      <c r="D81" s="19">
        <v>500</v>
      </c>
      <c r="E81" s="19"/>
      <c r="F81" s="20">
        <f t="shared" si="1"/>
        <v>16000</v>
      </c>
      <c r="H81" s="21"/>
      <c r="I81" s="21"/>
    </row>
    <row r="82" spans="1:9" ht="19.5" customHeight="1">
      <c r="A82" s="5">
        <v>77</v>
      </c>
      <c r="B82" s="23" t="s">
        <v>78</v>
      </c>
      <c r="C82" s="18">
        <v>13370.5</v>
      </c>
      <c r="D82" s="19">
        <v>3049</v>
      </c>
      <c r="E82" s="19"/>
      <c r="F82" s="20">
        <f t="shared" si="1"/>
        <v>16419.5</v>
      </c>
      <c r="H82" s="21"/>
      <c r="I82" s="21"/>
    </row>
    <row r="83" spans="1:9" ht="19.5" customHeight="1">
      <c r="A83" s="5">
        <v>78</v>
      </c>
      <c r="B83" s="23" t="s">
        <v>79</v>
      </c>
      <c r="C83" s="18">
        <v>23821</v>
      </c>
      <c r="D83" s="19">
        <v>950</v>
      </c>
      <c r="E83" s="19">
        <v>13900</v>
      </c>
      <c r="F83" s="20">
        <f t="shared" si="1"/>
        <v>38671</v>
      </c>
      <c r="H83" s="21"/>
      <c r="I83" s="21"/>
    </row>
    <row r="84" spans="1:9" ht="19.5" customHeight="1">
      <c r="A84" s="5">
        <v>79</v>
      </c>
      <c r="B84" s="23" t="s">
        <v>80</v>
      </c>
      <c r="C84" s="18">
        <v>8000</v>
      </c>
      <c r="D84" s="19">
        <v>0</v>
      </c>
      <c r="E84" s="19"/>
      <c r="F84" s="20">
        <f t="shared" si="1"/>
        <v>8000</v>
      </c>
      <c r="H84" s="21"/>
      <c r="I84" s="21"/>
    </row>
    <row r="85" spans="1:9" ht="19.5" customHeight="1">
      <c r="A85" s="5">
        <v>80</v>
      </c>
      <c r="B85" s="23" t="s">
        <v>81</v>
      </c>
      <c r="C85" s="18">
        <v>17292.8</v>
      </c>
      <c r="D85" s="19">
        <v>1915</v>
      </c>
      <c r="E85" s="19">
        <v>9291</v>
      </c>
      <c r="F85" s="20">
        <f t="shared" si="1"/>
        <v>28498.799999999999</v>
      </c>
      <c r="H85" s="21"/>
      <c r="I85" s="21"/>
    </row>
    <row r="86" spans="1:9" ht="19.5" customHeight="1">
      <c r="A86" s="5">
        <v>81</v>
      </c>
      <c r="B86" s="23" t="s">
        <v>82</v>
      </c>
      <c r="C86" s="18">
        <v>17600</v>
      </c>
      <c r="D86" s="19">
        <v>6005</v>
      </c>
      <c r="E86" s="19">
        <v>5900</v>
      </c>
      <c r="F86" s="20">
        <f t="shared" si="1"/>
        <v>29505</v>
      </c>
      <c r="H86" s="21"/>
      <c r="I86" s="21"/>
    </row>
    <row r="87" spans="1:9" ht="19.5" customHeight="1">
      <c r="A87" s="5">
        <v>82</v>
      </c>
      <c r="B87" s="23" t="s">
        <v>83</v>
      </c>
      <c r="C87" s="18">
        <v>15685</v>
      </c>
      <c r="D87" s="19">
        <v>6837.4</v>
      </c>
      <c r="E87" s="19">
        <v>0</v>
      </c>
      <c r="F87" s="20">
        <f t="shared" si="1"/>
        <v>22522.400000000001</v>
      </c>
      <c r="H87" s="21"/>
      <c r="I87" s="21"/>
    </row>
    <row r="88" spans="1:9" ht="19.5" customHeight="1">
      <c r="A88" s="5">
        <v>83</v>
      </c>
      <c r="B88" s="23" t="s">
        <v>84</v>
      </c>
      <c r="C88" s="18">
        <v>37341</v>
      </c>
      <c r="D88" s="19">
        <v>3180</v>
      </c>
      <c r="E88" s="19">
        <v>13422.5</v>
      </c>
      <c r="F88" s="20">
        <f t="shared" si="1"/>
        <v>53943.5</v>
      </c>
      <c r="H88" s="21"/>
      <c r="I88" s="21"/>
    </row>
    <row r="89" spans="1:9" ht="19.5" customHeight="1">
      <c r="A89" s="5">
        <v>84</v>
      </c>
      <c r="B89" s="23" t="s">
        <v>85</v>
      </c>
      <c r="C89" s="18">
        <v>14450</v>
      </c>
      <c r="D89" s="19">
        <v>2500</v>
      </c>
      <c r="E89" s="19"/>
      <c r="F89" s="20">
        <f t="shared" si="1"/>
        <v>16950</v>
      </c>
      <c r="H89" s="21"/>
      <c r="I89" s="21"/>
    </row>
    <row r="90" spans="1:9" ht="19.5" customHeight="1">
      <c r="A90" s="5">
        <v>85</v>
      </c>
      <c r="B90" s="23" t="s">
        <v>86</v>
      </c>
      <c r="C90" s="18">
        <v>25782.799999999999</v>
      </c>
      <c r="D90" s="19">
        <v>3600</v>
      </c>
      <c r="E90" s="19">
        <v>20400</v>
      </c>
      <c r="F90" s="20">
        <f t="shared" si="1"/>
        <v>49782.8</v>
      </c>
      <c r="H90" s="21"/>
      <c r="I90" s="21"/>
    </row>
    <row r="91" spans="1:9" ht="19.5" customHeight="1">
      <c r="A91" s="5">
        <v>86</v>
      </c>
      <c r="B91" s="23" t="s">
        <v>87</v>
      </c>
      <c r="C91" s="18">
        <v>10000</v>
      </c>
      <c r="D91" s="19">
        <v>2400</v>
      </c>
      <c r="E91" s="19">
        <v>5300</v>
      </c>
      <c r="F91" s="20">
        <f t="shared" si="1"/>
        <v>17700</v>
      </c>
      <c r="H91" s="21"/>
      <c r="I91" s="21"/>
    </row>
    <row r="92" spans="1:9" ht="19.5" customHeight="1">
      <c r="A92" s="5">
        <v>87</v>
      </c>
      <c r="B92" s="23" t="s">
        <v>88</v>
      </c>
      <c r="C92" s="18">
        <v>11100</v>
      </c>
      <c r="D92" s="19">
        <v>2140</v>
      </c>
      <c r="E92" s="19"/>
      <c r="F92" s="20">
        <f t="shared" si="1"/>
        <v>13240</v>
      </c>
      <c r="H92" s="21"/>
      <c r="I92" s="21"/>
    </row>
    <row r="93" spans="1:9" ht="19.5" customHeight="1">
      <c r="A93" s="5">
        <v>88</v>
      </c>
      <c r="B93" s="23" t="s">
        <v>89</v>
      </c>
      <c r="C93" s="18">
        <v>21316.799999999999</v>
      </c>
      <c r="D93" s="19">
        <v>3585.6</v>
      </c>
      <c r="E93" s="19">
        <v>20316</v>
      </c>
      <c r="F93" s="20">
        <f t="shared" si="1"/>
        <v>45218.399999999994</v>
      </c>
      <c r="H93" s="21"/>
      <c r="I93" s="21"/>
    </row>
    <row r="94" spans="1:9" ht="19.5" customHeight="1">
      <c r="A94" s="5">
        <v>89</v>
      </c>
      <c r="B94" s="23" t="s">
        <v>90</v>
      </c>
      <c r="C94" s="18">
        <v>27877.599999999999</v>
      </c>
      <c r="D94" s="19">
        <v>3030</v>
      </c>
      <c r="E94" s="19">
        <v>25588.1</v>
      </c>
      <c r="F94" s="20">
        <f t="shared" si="1"/>
        <v>56495.7</v>
      </c>
      <c r="H94" s="21"/>
      <c r="I94" s="21"/>
    </row>
    <row r="95" spans="1:9" ht="19.5" customHeight="1">
      <c r="A95" s="5">
        <v>90</v>
      </c>
      <c r="B95" s="23" t="s">
        <v>91</v>
      </c>
      <c r="C95" s="18">
        <v>9400</v>
      </c>
      <c r="D95" s="19">
        <v>0</v>
      </c>
      <c r="E95" s="19">
        <v>2877</v>
      </c>
      <c r="F95" s="20">
        <f t="shared" si="1"/>
        <v>12277</v>
      </c>
      <c r="H95" s="21"/>
      <c r="I95" s="21"/>
    </row>
    <row r="96" spans="1:9" ht="19.5" customHeight="1">
      <c r="A96" s="5">
        <v>91</v>
      </c>
      <c r="B96" s="23" t="s">
        <v>92</v>
      </c>
      <c r="C96" s="18">
        <v>16055</v>
      </c>
      <c r="D96" s="19">
        <v>3068</v>
      </c>
      <c r="E96" s="19">
        <v>0</v>
      </c>
      <c r="F96" s="20">
        <f t="shared" si="1"/>
        <v>19123</v>
      </c>
      <c r="H96" s="21"/>
      <c r="I96" s="21"/>
    </row>
    <row r="97" spans="1:9" ht="19.5" customHeight="1">
      <c r="A97" s="5">
        <v>92</v>
      </c>
      <c r="B97" s="23" t="s">
        <v>93</v>
      </c>
      <c r="C97" s="18">
        <v>7904</v>
      </c>
      <c r="D97" s="19">
        <v>0</v>
      </c>
      <c r="E97" s="19">
        <v>0</v>
      </c>
      <c r="F97" s="20">
        <f t="shared" si="1"/>
        <v>7904</v>
      </c>
      <c r="H97" s="21"/>
      <c r="I97" s="21"/>
    </row>
    <row r="98" spans="1:9" ht="19.5" customHeight="1">
      <c r="A98" s="5">
        <v>93</v>
      </c>
      <c r="B98" s="23" t="s">
        <v>94</v>
      </c>
      <c r="C98" s="18">
        <v>9940</v>
      </c>
      <c r="D98" s="19">
        <v>460</v>
      </c>
      <c r="E98" s="19">
        <v>0</v>
      </c>
      <c r="F98" s="20">
        <f t="shared" si="1"/>
        <v>10400</v>
      </c>
      <c r="H98" s="21"/>
      <c r="I98" s="21"/>
    </row>
    <row r="99" spans="1:9" ht="19.5" customHeight="1">
      <c r="A99" s="5">
        <v>94</v>
      </c>
      <c r="B99" s="23" t="s">
        <v>95</v>
      </c>
      <c r="C99" s="18">
        <v>10213</v>
      </c>
      <c r="D99" s="19">
        <v>900</v>
      </c>
      <c r="E99" s="19">
        <v>0</v>
      </c>
      <c r="F99" s="20">
        <f t="shared" si="1"/>
        <v>11113</v>
      </c>
      <c r="H99" s="21"/>
      <c r="I99" s="21"/>
    </row>
    <row r="100" spans="1:9" ht="19.5" customHeight="1">
      <c r="A100" s="5">
        <v>95</v>
      </c>
      <c r="B100" s="23" t="s">
        <v>96</v>
      </c>
      <c r="C100" s="18">
        <v>10831.7</v>
      </c>
      <c r="D100" s="19">
        <v>1830</v>
      </c>
      <c r="E100" s="19">
        <v>0</v>
      </c>
      <c r="F100" s="20">
        <f t="shared" si="1"/>
        <v>12661.7</v>
      </c>
      <c r="H100" s="21"/>
      <c r="I100" s="21"/>
    </row>
    <row r="101" spans="1:9" ht="19.5" customHeight="1">
      <c r="A101" s="5">
        <v>96</v>
      </c>
      <c r="B101" s="23" t="s">
        <v>97</v>
      </c>
      <c r="C101" s="18">
        <v>16522.2</v>
      </c>
      <c r="D101" s="19">
        <v>300</v>
      </c>
      <c r="E101" s="19">
        <v>0</v>
      </c>
      <c r="F101" s="20">
        <f t="shared" si="1"/>
        <v>16822.2</v>
      </c>
      <c r="H101" s="21"/>
      <c r="I101" s="21"/>
    </row>
    <row r="102" spans="1:9" ht="19.5" customHeight="1">
      <c r="A102" s="5">
        <v>97</v>
      </c>
      <c r="B102" s="23" t="s">
        <v>98</v>
      </c>
      <c r="C102" s="18">
        <v>9968.4</v>
      </c>
      <c r="D102" s="19">
        <v>0</v>
      </c>
      <c r="E102" s="19">
        <v>0</v>
      </c>
      <c r="F102" s="20">
        <f t="shared" si="1"/>
        <v>9968.4</v>
      </c>
      <c r="H102" s="21"/>
      <c r="I102" s="21"/>
    </row>
    <row r="103" spans="1:9" ht="20.25" customHeight="1">
      <c r="A103" s="7" t="s">
        <v>43</v>
      </c>
      <c r="B103" s="8"/>
      <c r="C103" s="24">
        <f>SUM(C6:C102)</f>
        <v>1980796.3000000003</v>
      </c>
      <c r="D103" s="24">
        <f>SUM(D6:D102)</f>
        <v>701346.1</v>
      </c>
      <c r="E103" s="24">
        <f>SUM(E6:E102)</f>
        <v>1611208.2000000002</v>
      </c>
      <c r="F103" s="24">
        <f>SUM(F6:F102)</f>
        <v>4293350.6000000015</v>
      </c>
    </row>
    <row r="104" spans="1:9" ht="19.149999999999999" customHeight="1">
      <c r="A104" s="6"/>
      <c r="B104" s="25"/>
      <c r="C104" s="25"/>
      <c r="D104" s="25"/>
      <c r="E104" s="25"/>
      <c r="F104" s="25"/>
    </row>
    <row r="105" spans="1:9">
      <c r="A105" s="6"/>
    </row>
    <row r="106" spans="1:9">
      <c r="A106" s="6"/>
    </row>
    <row r="107" spans="1:9">
      <c r="A107" s="6"/>
    </row>
    <row r="108" spans="1:9">
      <c r="A108" s="6"/>
    </row>
    <row r="109" spans="1:9">
      <c r="A109" s="6"/>
    </row>
    <row r="110" spans="1:9">
      <c r="A110" s="6"/>
    </row>
    <row r="111" spans="1:9">
      <c r="A111" s="6"/>
    </row>
    <row r="112" spans="1:9">
      <c r="A112" s="6"/>
    </row>
    <row r="113" spans="1:1">
      <c r="A113" s="6"/>
    </row>
    <row r="114" spans="1:1">
      <c r="A114" s="6"/>
    </row>
  </sheetData>
  <protectedRanges>
    <protectedRange sqref="S106" name="Range4_6_1_1_1_1_2_1_1_1_1_1"/>
    <protectedRange sqref="M106" name="Range4_5_1_1_1_2_1_1_1_1_1_1"/>
    <protectedRange sqref="S11:S37 S39:S102" name="Range4_6_2_2_1_1_1_1_1_1_1"/>
    <protectedRange sqref="M11:M22 O14 M25:M32 M34:M102" name="Range4_5_1_2_2_1_1_1_1_1_1_1_1_2_1_1"/>
    <protectedRange sqref="S103:S105" name="Range4_6_1_1_1_1_1_1_1_1_1_1"/>
    <protectedRange sqref="M103:M105" name="Range4_5_1_1_1_1_1_1_1_1_1_1_1"/>
  </protectedRanges>
  <mergeCells count="4">
    <mergeCell ref="A103:B103"/>
    <mergeCell ref="B1:F1"/>
    <mergeCell ref="B2:F2"/>
    <mergeCell ref="E3:F3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2017-01-09T16:45:51Z</cp:lastPrinted>
  <dcterms:created xsi:type="dcterms:W3CDTF">2006-09-16T00:00:00Z</dcterms:created>
  <dcterms:modified xsi:type="dcterms:W3CDTF">2019-07-11T08:08:43Z</dcterms:modified>
</cp:coreProperties>
</file>