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5281" windowWidth="12120" windowHeight="91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<sst xmlns="http://schemas.openxmlformats.org/spreadsheetml/2006/main" count="129" uniqueCount="77">
  <si>
    <t>ՏԵՂԵԿԱՏՎՈՒԹՅՈՒՆ</t>
  </si>
  <si>
    <t>Համայնքի անվանումը</t>
  </si>
  <si>
    <t>հ/հ</t>
  </si>
  <si>
    <t>Հողատարածքի մակերեսը</t>
  </si>
  <si>
    <t>հա</t>
  </si>
  <si>
    <t>նախատեսված</t>
  </si>
  <si>
    <t>փաստացի</t>
  </si>
  <si>
    <r>
      <t xml:space="preserve">ընդամենը </t>
    </r>
    <r>
      <rPr>
        <b/>
        <u val="single"/>
        <sz val="11"/>
        <color indexed="8"/>
        <rFont val="GHEA Grapalat"/>
        <family val="3"/>
      </rPr>
      <t>հա</t>
    </r>
  </si>
  <si>
    <r>
      <t xml:space="preserve">ըստ սեփականության ձևի </t>
    </r>
    <r>
      <rPr>
        <b/>
        <sz val="10"/>
        <color indexed="8"/>
        <rFont val="GHEA Grapalat"/>
        <family val="3"/>
      </rPr>
      <t>(իրավաբ. կամ  ֆիզիկական անձ)</t>
    </r>
    <r>
      <rPr>
        <sz val="10"/>
        <color indexed="8"/>
        <rFont val="GHEA Grapalat"/>
        <family val="3"/>
      </rPr>
      <t xml:space="preserve">                                                ըստ հողակտորների</t>
    </r>
  </si>
  <si>
    <t>ՀՀ ավագանու     որոշման համարը, տարեթիվը</t>
  </si>
  <si>
    <t xml:space="preserve">Միջգերատեսչական հանձնաժողովի եզրակացության համարը, տարեթիվը </t>
  </si>
  <si>
    <t>չունի</t>
  </si>
  <si>
    <r>
      <rPr>
        <b/>
        <sz val="12"/>
        <color indexed="8"/>
        <rFont val="GHEA Grapalat"/>
        <family val="3"/>
      </rPr>
      <t xml:space="preserve">Հաստատված գլխավոր հատակագիծ    </t>
    </r>
    <r>
      <rPr>
        <b/>
        <sz val="10"/>
        <color indexed="8"/>
        <rFont val="GHEA Grapalat"/>
        <family val="3"/>
      </rPr>
      <t xml:space="preserve">                      (նշել որոշման համարը, տարեթիվը եթե ունի, կամ չունի)</t>
    </r>
  </si>
  <si>
    <t>Համայնքային բյուջե կատարած մուտքագրումներ                                                                       (հազ.դրամ)</t>
  </si>
  <si>
    <t>2019թ.</t>
  </si>
  <si>
    <t>Մարգարա</t>
  </si>
  <si>
    <t>01.02.2019թ.       N  6</t>
  </si>
  <si>
    <t xml:space="preserve">համայնքային </t>
  </si>
  <si>
    <t>Վանանդ</t>
  </si>
  <si>
    <t>07.02.2019թ.       N  7</t>
  </si>
  <si>
    <t xml:space="preserve">իրավաբանական </t>
  </si>
  <si>
    <t>Նոր Կեսարիա</t>
  </si>
  <si>
    <t>25.02.2019թ.       N  11</t>
  </si>
  <si>
    <t>Լեռնագոգ</t>
  </si>
  <si>
    <t>12.03.2019թ. N 12</t>
  </si>
  <si>
    <t>քաղաքացու</t>
  </si>
  <si>
    <t>12.03.2019թ. N 13</t>
  </si>
  <si>
    <t>Պտղունք</t>
  </si>
  <si>
    <t>24.05.2019թ. N 36</t>
  </si>
  <si>
    <t>Տանձուտ</t>
  </si>
  <si>
    <t>24.05.2019թ. N 37</t>
  </si>
  <si>
    <t>Գայ</t>
  </si>
  <si>
    <t>06.06.2019                N 46</t>
  </si>
  <si>
    <t>Այգեկ</t>
  </si>
  <si>
    <t>02.07.2019թ. N 54</t>
  </si>
  <si>
    <t>04.07.2019թ. N 56</t>
  </si>
  <si>
    <t>Արևաշատ</t>
  </si>
  <si>
    <t>22.07.2019թ.             N 58</t>
  </si>
  <si>
    <t>Հուշակերտ</t>
  </si>
  <si>
    <t>24.07.2019թ.             N 61</t>
  </si>
  <si>
    <t>Լուսագյուղ</t>
  </si>
  <si>
    <t>14.08.2019թ.             N 70</t>
  </si>
  <si>
    <t>Մրգաշատ</t>
  </si>
  <si>
    <t>09.09.2019թ.       N 77</t>
  </si>
  <si>
    <t>Խորոնք</t>
  </si>
  <si>
    <t>09.09.2019թ.       N 78</t>
  </si>
  <si>
    <t>17.09.2019թ.       N 89</t>
  </si>
  <si>
    <t>11.12.2019թ.                       N 114</t>
  </si>
  <si>
    <t>Արաքս /Արմ./</t>
  </si>
  <si>
    <t>24.12.2019թ. Թիվ 117</t>
  </si>
  <si>
    <t>25.12.2019թ. Թիվ 119</t>
  </si>
  <si>
    <t>30.12.2019թ. Թիվ 124</t>
  </si>
  <si>
    <t>Ընդամենը</t>
  </si>
  <si>
    <t>29.03.2019թ թիվ 12</t>
  </si>
  <si>
    <t>23.12.2019թ. Թիվ 47</t>
  </si>
  <si>
    <t>03.06.2019թ. Թիվ 14</t>
  </si>
  <si>
    <t>28.06.2019թ. Թիվ 24</t>
  </si>
  <si>
    <t>04.07.2019թ.                 թիվ 25</t>
  </si>
  <si>
    <t>26.08.2019թիվ.                   թիվ 26</t>
  </si>
  <si>
    <t>23.07.2019թ. Թիվ 26  Ա</t>
  </si>
  <si>
    <t>11.10.2019թ. Թիվ 29Ա</t>
  </si>
  <si>
    <t>11.10.2019թ. Թիվ 30Ա</t>
  </si>
  <si>
    <t>01.10.2019թ.                                       N 94</t>
  </si>
  <si>
    <t>ավագանու նիստ դեռ չի կայացվել</t>
  </si>
  <si>
    <t>09.09.2019թ. Թիվ 38</t>
  </si>
  <si>
    <t>05.11.2019թ. Թիվ 144</t>
  </si>
  <si>
    <t>26.09.2019թ. Թիվ 45</t>
  </si>
  <si>
    <t>22.10.2019թ. Թիվ 29 Ա</t>
  </si>
  <si>
    <t>20.03.2019թ. Թիվ 12</t>
  </si>
  <si>
    <t>25.07.2019թ., թիվ 25</t>
  </si>
  <si>
    <t>09.04.2019թ. Թիվ 2</t>
  </si>
  <si>
    <t>ավագանու որոշում չի կայացվել/ քաղաքացին բացակայում է հանրապետությունից/</t>
  </si>
  <si>
    <t>ք. Արմավիր</t>
  </si>
  <si>
    <t>ՀՀ կառավարության 11.02.2010թ. N 102-Ն</t>
  </si>
  <si>
    <t>12.12.2019թ. Թիվ 108-Ա</t>
  </si>
  <si>
    <t>21.11.2019թ. Եզրակացություն N 1/փ-87</t>
  </si>
  <si>
    <t>ՀՀ Արմավիրի մարզում քաղաքացիների և իրավաբանական անձանց նախաձեռնությամբ իրենց սեփականությունը հանդիսացող հողամասերի նպատակային նշանակության փոփոխման պահին կադաստրային արժեքների առկա տարբերությունների համապատասխան համայնքների բյուջեներ մուտքագրված գումարների վերաբերյալ առ 01.01.2020թ. դրությամբ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</si>
</sst>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"/>
    <numFmt numFmtId="182" formatCode="0.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C19]d\ mmmm\ yyyy\ &quot;г.&quot;"/>
    <numFmt numFmtId="190" formatCode="0.0000000"/>
  </numFmts>
  <fonts count="57">
    <font>
      <sz val="10"/>
      <name val="Arial"/>
      <family val="0"/>
    </font>
    <font>
      <u val="single"/>
      <sz val="12"/>
      <color indexed="36"/>
      <name val="Times Armenian"/>
      <family val="1"/>
    </font>
    <font>
      <u val="single"/>
      <sz val="12"/>
      <color indexed="12"/>
      <name val="Times Armenian"/>
      <family val="1"/>
    </font>
    <font>
      <sz val="12"/>
      <name val="Times Armenian"/>
      <family val="1"/>
    </font>
    <font>
      <b/>
      <sz val="15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sz val="12"/>
      <color indexed="10"/>
      <name val="GHEA Grapalat"/>
      <family val="3"/>
    </font>
    <font>
      <b/>
      <u val="single"/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1"/>
      <name val="GHEA Grapalat"/>
      <family val="3"/>
    </font>
    <font>
      <sz val="11"/>
      <color indexed="10"/>
      <name val="GHEA Grapalat"/>
      <family val="3"/>
    </font>
    <font>
      <sz val="8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rgb="FF000000"/>
      <name val="GHEA Grapalat"/>
      <family val="3"/>
    </font>
    <font>
      <b/>
      <i/>
      <sz val="11"/>
      <color theme="1"/>
      <name val="GHEA Grapalat"/>
      <family val="3"/>
    </font>
    <font>
      <b/>
      <sz val="11"/>
      <color rgb="FF00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58" applyFont="1" applyAlignment="1">
      <alignment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7" fillId="0" borderId="0" xfId="58" applyFont="1" applyAlignment="1">
      <alignment vertical="center" wrapText="1"/>
      <protection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0" fontId="14" fillId="0" borderId="0" xfId="59" applyFont="1" applyAlignment="1">
      <alignment horizontal="center" vertical="center" wrapText="1"/>
      <protection/>
    </xf>
    <xf numFmtId="0" fontId="14" fillId="0" borderId="0" xfId="59" applyFont="1" applyAlignment="1">
      <alignment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13" fillId="33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wrapText="1"/>
    </xf>
    <xf numFmtId="181" fontId="17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8" fillId="0" borderId="0" xfId="59" applyFont="1" applyAlignment="1">
      <alignment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vertical="center" wrapText="1"/>
    </xf>
    <xf numFmtId="0" fontId="55" fillId="34" borderId="15" xfId="59" applyFont="1" applyFill="1" applyBorder="1" applyAlignment="1">
      <alignment horizontal="center" vertical="center" wrapText="1"/>
      <protection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vertical="center" wrapText="1"/>
    </xf>
    <xf numFmtId="181" fontId="17" fillId="0" borderId="15" xfId="0" applyNumberFormat="1" applyFont="1" applyFill="1" applyBorder="1" applyAlignment="1">
      <alignment horizontal="center" vertical="center" wrapText="1"/>
    </xf>
    <xf numFmtId="0" fontId="55" fillId="34" borderId="15" xfId="59" applyFont="1" applyFill="1" applyBorder="1" applyAlignment="1">
      <alignment horizontal="center" vertical="center" wrapText="1"/>
      <protection/>
    </xf>
    <xf numFmtId="0" fontId="11" fillId="0" borderId="17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0" fontId="11" fillId="0" borderId="19" xfId="57" applyFont="1" applyBorder="1" applyAlignment="1">
      <alignment horizontal="center" vertical="center" wrapText="1"/>
      <protection/>
    </xf>
    <xf numFmtId="0" fontId="11" fillId="0" borderId="20" xfId="57" applyFont="1" applyBorder="1" applyAlignment="1">
      <alignment horizontal="center" vertical="center" wrapText="1"/>
      <protection/>
    </xf>
    <xf numFmtId="0" fontId="15" fillId="0" borderId="21" xfId="57" applyFont="1" applyBorder="1" applyAlignment="1">
      <alignment horizontal="center" vertical="center" wrapText="1"/>
      <protection/>
    </xf>
    <xf numFmtId="0" fontId="9" fillId="0" borderId="22" xfId="57" applyFont="1" applyBorder="1" applyAlignment="1">
      <alignment horizontal="center" vertical="center" wrapText="1"/>
      <protection/>
    </xf>
    <xf numFmtId="0" fontId="8" fillId="0" borderId="23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24" xfId="57" applyFont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0" fillId="0" borderId="23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9" fillId="0" borderId="27" xfId="57" applyFont="1" applyBorder="1" applyAlignment="1">
      <alignment horizontal="center" vertical="center" wrapText="1"/>
      <protection/>
    </xf>
    <xf numFmtId="0" fontId="9" fillId="0" borderId="28" xfId="57" applyFont="1" applyBorder="1" applyAlignment="1">
      <alignment horizontal="center" vertical="center" wrapText="1"/>
      <protection/>
    </xf>
    <xf numFmtId="0" fontId="9" fillId="0" borderId="29" xfId="57" applyFont="1" applyBorder="1" applyAlignment="1">
      <alignment horizontal="center" vertical="center" wrapText="1"/>
      <protection/>
    </xf>
    <xf numFmtId="0" fontId="11" fillId="0" borderId="23" xfId="57" applyFont="1" applyBorder="1" applyAlignment="1">
      <alignment horizontal="center" vertical="center" wrapText="1"/>
      <protection/>
    </xf>
    <xf numFmtId="0" fontId="11" fillId="0" borderId="30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24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9" fillId="0" borderId="24" xfId="57" applyFont="1" applyBorder="1" applyAlignment="1">
      <alignment horizontal="center" vertical="center" wrapText="1"/>
      <protection/>
    </xf>
    <xf numFmtId="0" fontId="55" fillId="34" borderId="15" xfId="59" applyFont="1" applyFill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56" fillId="0" borderId="16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agacotn2007" xfId="57"/>
    <cellStyle name="Normal_Aragacotn2009" xfId="58"/>
    <cellStyle name="Normal_Ararat2009(1)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31">
      <selection activeCell="F6" sqref="F6:F7"/>
    </sheetView>
  </sheetViews>
  <sheetFormatPr defaultColWidth="10.28125" defaultRowHeight="12.75"/>
  <cols>
    <col min="1" max="1" width="4.28125" style="6" customWidth="1"/>
    <col min="2" max="2" width="19.00390625" style="7" customWidth="1"/>
    <col min="3" max="3" width="21.57421875" style="6" customWidth="1"/>
    <col min="4" max="5" width="20.00390625" style="6" customWidth="1"/>
    <col min="6" max="6" width="23.7109375" style="6" customWidth="1"/>
    <col min="7" max="7" width="12.421875" style="6" customWidth="1"/>
    <col min="8" max="8" width="10.421875" style="6" customWidth="1"/>
    <col min="9" max="9" width="19.7109375" style="6" customWidth="1"/>
    <col min="10" max="10" width="19.421875" style="6" customWidth="1"/>
    <col min="11" max="16384" width="10.28125" style="7" customWidth="1"/>
  </cols>
  <sheetData>
    <row r="1" spans="1:10" s="1" customFormat="1" ht="22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3" customFormat="1" ht="63" customHeight="1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ht="19.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1" customFormat="1" ht="10.5" customHeight="1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4" customFormat="1" ht="41.25" customHeight="1">
      <c r="A5" s="49" t="s">
        <v>2</v>
      </c>
      <c r="B5" s="44" t="s">
        <v>1</v>
      </c>
      <c r="C5" s="36" t="s">
        <v>12</v>
      </c>
      <c r="D5" s="44" t="s">
        <v>9</v>
      </c>
      <c r="E5" s="36" t="s">
        <v>10</v>
      </c>
      <c r="F5" s="52" t="s">
        <v>3</v>
      </c>
      <c r="G5" s="52"/>
      <c r="H5" s="53"/>
      <c r="I5" s="30" t="s">
        <v>13</v>
      </c>
      <c r="J5" s="31"/>
    </row>
    <row r="6" spans="1:11" s="4" customFormat="1" ht="42" customHeight="1" thickBot="1">
      <c r="A6" s="50"/>
      <c r="B6" s="45"/>
      <c r="C6" s="37"/>
      <c r="D6" s="45"/>
      <c r="E6" s="37"/>
      <c r="F6" s="54" t="s">
        <v>8</v>
      </c>
      <c r="G6" s="56" t="s">
        <v>7</v>
      </c>
      <c r="H6" s="34" t="s">
        <v>4</v>
      </c>
      <c r="I6" s="32"/>
      <c r="J6" s="33"/>
      <c r="K6" s="5"/>
    </row>
    <row r="7" spans="1:10" s="4" customFormat="1" ht="46.5" customHeight="1" thickBot="1">
      <c r="A7" s="51"/>
      <c r="B7" s="46"/>
      <c r="C7" s="38"/>
      <c r="D7" s="46"/>
      <c r="E7" s="38"/>
      <c r="F7" s="55"/>
      <c r="G7" s="57"/>
      <c r="H7" s="35"/>
      <c r="I7" s="8" t="s">
        <v>5</v>
      </c>
      <c r="J7" s="9" t="s">
        <v>6</v>
      </c>
    </row>
    <row r="8" spans="1:11" s="4" customFormat="1" ht="23.25" customHeight="1" thickBot="1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10">
        <v>7</v>
      </c>
      <c r="H8" s="11">
        <v>8</v>
      </c>
      <c r="I8" s="10">
        <v>9</v>
      </c>
      <c r="J8" s="12">
        <v>10</v>
      </c>
      <c r="K8" s="5"/>
    </row>
    <row r="9" spans="1:10" s="19" customFormat="1" ht="36" customHeight="1">
      <c r="A9" s="14">
        <v>1</v>
      </c>
      <c r="B9" s="24" t="s">
        <v>15</v>
      </c>
      <c r="C9" s="15" t="s">
        <v>11</v>
      </c>
      <c r="D9" s="16" t="s">
        <v>70</v>
      </c>
      <c r="E9" s="17" t="s">
        <v>16</v>
      </c>
      <c r="F9" s="14" t="s">
        <v>17</v>
      </c>
      <c r="G9" s="13">
        <v>0.055</v>
      </c>
      <c r="H9" s="13">
        <v>0.055</v>
      </c>
      <c r="I9" s="18">
        <v>0</v>
      </c>
      <c r="J9" s="18">
        <v>0</v>
      </c>
    </row>
    <row r="10" spans="1:10" s="20" customFormat="1" ht="36" customHeight="1">
      <c r="A10" s="14">
        <v>2</v>
      </c>
      <c r="B10" s="24" t="s">
        <v>18</v>
      </c>
      <c r="C10" s="15" t="s">
        <v>11</v>
      </c>
      <c r="D10" s="16" t="s">
        <v>68</v>
      </c>
      <c r="E10" s="17" t="s">
        <v>19</v>
      </c>
      <c r="F10" s="14" t="s">
        <v>20</v>
      </c>
      <c r="G10" s="13">
        <v>6.0312</v>
      </c>
      <c r="H10" s="13">
        <v>6.0312</v>
      </c>
      <c r="I10" s="18">
        <v>11187.8</v>
      </c>
      <c r="J10" s="18">
        <v>11187.8</v>
      </c>
    </row>
    <row r="11" spans="1:10" s="20" customFormat="1" ht="36" customHeight="1">
      <c r="A11" s="39">
        <v>3</v>
      </c>
      <c r="B11" s="41" t="s">
        <v>21</v>
      </c>
      <c r="C11" s="15" t="s">
        <v>11</v>
      </c>
      <c r="D11" s="39" t="s">
        <v>53</v>
      </c>
      <c r="E11" s="39" t="s">
        <v>22</v>
      </c>
      <c r="F11" s="39" t="s">
        <v>17</v>
      </c>
      <c r="G11" s="22">
        <v>0.6267</v>
      </c>
      <c r="H11" s="22">
        <v>0.6267</v>
      </c>
      <c r="I11" s="18">
        <v>0</v>
      </c>
      <c r="J11" s="18">
        <v>0</v>
      </c>
    </row>
    <row r="12" spans="1:10" s="20" customFormat="1" ht="36" customHeight="1">
      <c r="A12" s="40"/>
      <c r="B12" s="42"/>
      <c r="C12" s="15" t="s">
        <v>11</v>
      </c>
      <c r="D12" s="43"/>
      <c r="E12" s="43"/>
      <c r="F12" s="43"/>
      <c r="G12" s="22">
        <v>0.102</v>
      </c>
      <c r="H12" s="22">
        <v>0.102</v>
      </c>
      <c r="I12" s="18">
        <v>0</v>
      </c>
      <c r="J12" s="18">
        <v>0</v>
      </c>
    </row>
    <row r="13" spans="1:10" s="20" customFormat="1" ht="54" customHeight="1">
      <c r="A13" s="14">
        <v>4</v>
      </c>
      <c r="B13" s="24" t="s">
        <v>23</v>
      </c>
      <c r="C13" s="15" t="s">
        <v>11</v>
      </c>
      <c r="D13" s="27" t="s">
        <v>71</v>
      </c>
      <c r="E13" s="17" t="s">
        <v>24</v>
      </c>
      <c r="F13" s="14" t="s">
        <v>25</v>
      </c>
      <c r="G13" s="13">
        <v>0.031</v>
      </c>
      <c r="H13" s="13">
        <v>0.031</v>
      </c>
      <c r="I13" s="18">
        <v>42</v>
      </c>
      <c r="J13" s="18">
        <v>0</v>
      </c>
    </row>
    <row r="14" spans="1:10" s="20" customFormat="1" ht="36" customHeight="1">
      <c r="A14" s="14">
        <v>5</v>
      </c>
      <c r="B14" s="24" t="s">
        <v>15</v>
      </c>
      <c r="C14" s="15" t="s">
        <v>11</v>
      </c>
      <c r="D14" s="16" t="s">
        <v>70</v>
      </c>
      <c r="E14" s="17" t="s">
        <v>26</v>
      </c>
      <c r="F14" s="14" t="s">
        <v>20</v>
      </c>
      <c r="G14" s="13">
        <v>0.1</v>
      </c>
      <c r="H14" s="13">
        <v>0.1</v>
      </c>
      <c r="I14" s="18">
        <v>800</v>
      </c>
      <c r="J14" s="18">
        <v>800</v>
      </c>
    </row>
    <row r="15" spans="1:10" s="20" customFormat="1" ht="36" customHeight="1">
      <c r="A15" s="14">
        <v>6</v>
      </c>
      <c r="B15" s="24" t="s">
        <v>27</v>
      </c>
      <c r="C15" s="15" t="s">
        <v>11</v>
      </c>
      <c r="D15" s="16" t="s">
        <v>55</v>
      </c>
      <c r="E15" s="17" t="s">
        <v>28</v>
      </c>
      <c r="F15" s="14" t="s">
        <v>25</v>
      </c>
      <c r="G15" s="13">
        <v>0.0146</v>
      </c>
      <c r="H15" s="13">
        <v>0.0146</v>
      </c>
      <c r="I15" s="18">
        <v>358</v>
      </c>
      <c r="J15" s="18">
        <v>358</v>
      </c>
    </row>
    <row r="16" spans="1:11" s="20" customFormat="1" ht="36" customHeight="1">
      <c r="A16" s="14">
        <v>7</v>
      </c>
      <c r="B16" s="24" t="s">
        <v>29</v>
      </c>
      <c r="C16" s="15" t="s">
        <v>11</v>
      </c>
      <c r="D16" s="16" t="s">
        <v>56</v>
      </c>
      <c r="E16" s="17" t="s">
        <v>30</v>
      </c>
      <c r="F16" s="14" t="s">
        <v>25</v>
      </c>
      <c r="G16" s="13">
        <v>0.0556</v>
      </c>
      <c r="H16" s="13">
        <v>0.0556</v>
      </c>
      <c r="I16" s="18">
        <v>120.958</v>
      </c>
      <c r="J16" s="18">
        <v>120.958</v>
      </c>
      <c r="K16" s="18"/>
    </row>
    <row r="17" spans="1:11" s="20" customFormat="1" ht="36" customHeight="1">
      <c r="A17" s="39">
        <v>8</v>
      </c>
      <c r="B17" s="41" t="s">
        <v>31</v>
      </c>
      <c r="C17" s="15" t="s">
        <v>11</v>
      </c>
      <c r="D17" s="39" t="s">
        <v>57</v>
      </c>
      <c r="E17" s="60" t="s">
        <v>32</v>
      </c>
      <c r="F17" s="39" t="s">
        <v>25</v>
      </c>
      <c r="G17" s="13">
        <v>0.022</v>
      </c>
      <c r="H17" s="13">
        <v>0.022</v>
      </c>
      <c r="I17" s="18">
        <v>421</v>
      </c>
      <c r="J17" s="18">
        <v>421</v>
      </c>
      <c r="K17" s="18"/>
    </row>
    <row r="18" spans="1:10" s="20" customFormat="1" ht="36" customHeight="1">
      <c r="A18" s="40"/>
      <c r="B18" s="59"/>
      <c r="C18" s="15" t="s">
        <v>11</v>
      </c>
      <c r="D18" s="40"/>
      <c r="E18" s="61"/>
      <c r="F18" s="40"/>
      <c r="G18" s="13">
        <v>0.045</v>
      </c>
      <c r="H18" s="13">
        <v>0.045</v>
      </c>
      <c r="I18" s="18">
        <v>861.3</v>
      </c>
      <c r="J18" s="18">
        <v>861.3</v>
      </c>
    </row>
    <row r="19" spans="1:10" s="20" customFormat="1" ht="36" customHeight="1">
      <c r="A19" s="14">
        <v>9</v>
      </c>
      <c r="B19" s="24" t="s">
        <v>33</v>
      </c>
      <c r="C19" s="15" t="s">
        <v>11</v>
      </c>
      <c r="D19" s="16" t="s">
        <v>59</v>
      </c>
      <c r="E19" s="17" t="s">
        <v>34</v>
      </c>
      <c r="F19" s="14" t="s">
        <v>17</v>
      </c>
      <c r="G19" s="13">
        <v>0.1723</v>
      </c>
      <c r="H19" s="13">
        <v>0.1723</v>
      </c>
      <c r="I19" s="18">
        <v>0</v>
      </c>
      <c r="J19" s="18">
        <v>0</v>
      </c>
    </row>
    <row r="20" spans="1:10" s="20" customFormat="1" ht="36" customHeight="1">
      <c r="A20" s="14">
        <v>10</v>
      </c>
      <c r="B20" s="24" t="s">
        <v>18</v>
      </c>
      <c r="C20" s="15" t="s">
        <v>11</v>
      </c>
      <c r="D20" s="16" t="s">
        <v>69</v>
      </c>
      <c r="E20" s="17" t="s">
        <v>35</v>
      </c>
      <c r="F20" s="14" t="s">
        <v>20</v>
      </c>
      <c r="G20" s="13">
        <v>1.1963</v>
      </c>
      <c r="H20" s="13">
        <v>1.1963</v>
      </c>
      <c r="I20" s="18">
        <v>747.7</v>
      </c>
      <c r="J20" s="18">
        <v>747.7</v>
      </c>
    </row>
    <row r="21" spans="1:10" s="20" customFormat="1" ht="36" customHeight="1">
      <c r="A21" s="14">
        <v>11</v>
      </c>
      <c r="B21" s="24" t="s">
        <v>36</v>
      </c>
      <c r="C21" s="15" t="s">
        <v>11</v>
      </c>
      <c r="D21" s="16" t="s">
        <v>58</v>
      </c>
      <c r="E21" s="17" t="s">
        <v>37</v>
      </c>
      <c r="F21" s="14" t="s">
        <v>25</v>
      </c>
      <c r="G21" s="13">
        <v>0.1</v>
      </c>
      <c r="H21" s="13">
        <v>0.1</v>
      </c>
      <c r="I21" s="18">
        <v>0</v>
      </c>
      <c r="J21" s="18">
        <v>0</v>
      </c>
    </row>
    <row r="22" spans="1:10" s="20" customFormat="1" ht="36" customHeight="1">
      <c r="A22" s="14">
        <v>12</v>
      </c>
      <c r="B22" s="24" t="s">
        <v>38</v>
      </c>
      <c r="C22" s="15" t="s">
        <v>11</v>
      </c>
      <c r="D22" s="16" t="s">
        <v>65</v>
      </c>
      <c r="E22" s="17" t="s">
        <v>39</v>
      </c>
      <c r="F22" s="14" t="s">
        <v>25</v>
      </c>
      <c r="G22" s="13">
        <v>0.0357</v>
      </c>
      <c r="H22" s="13">
        <v>0.0357</v>
      </c>
      <c r="I22" s="18">
        <v>119.68</v>
      </c>
      <c r="J22" s="18">
        <v>119.68</v>
      </c>
    </row>
    <row r="23" spans="1:10" s="20" customFormat="1" ht="36" customHeight="1">
      <c r="A23" s="14">
        <v>13</v>
      </c>
      <c r="B23" s="24" t="s">
        <v>40</v>
      </c>
      <c r="C23" s="15" t="s">
        <v>11</v>
      </c>
      <c r="D23" s="16" t="s">
        <v>64</v>
      </c>
      <c r="E23" s="17" t="s">
        <v>41</v>
      </c>
      <c r="F23" s="14" t="s">
        <v>17</v>
      </c>
      <c r="G23" s="13">
        <v>0.01</v>
      </c>
      <c r="H23" s="13">
        <v>0.01</v>
      </c>
      <c r="I23" s="18">
        <v>0</v>
      </c>
      <c r="J23" s="18">
        <v>0</v>
      </c>
    </row>
    <row r="24" spans="1:10" s="19" customFormat="1" ht="36" customHeight="1">
      <c r="A24" s="39">
        <v>14</v>
      </c>
      <c r="B24" s="62" t="s">
        <v>42</v>
      </c>
      <c r="C24" s="15" t="s">
        <v>11</v>
      </c>
      <c r="D24" s="39" t="s">
        <v>67</v>
      </c>
      <c r="E24" s="39" t="s">
        <v>43</v>
      </c>
      <c r="F24" s="39" t="s">
        <v>25</v>
      </c>
      <c r="G24" s="13">
        <v>0.01662</v>
      </c>
      <c r="H24" s="13">
        <v>0.01662</v>
      </c>
      <c r="I24" s="18">
        <v>206.42</v>
      </c>
      <c r="J24" s="18">
        <v>206.42</v>
      </c>
    </row>
    <row r="25" spans="1:10" s="20" customFormat="1" ht="36" customHeight="1">
      <c r="A25" s="40"/>
      <c r="B25" s="63"/>
      <c r="C25" s="15" t="s">
        <v>11</v>
      </c>
      <c r="D25" s="40"/>
      <c r="E25" s="40"/>
      <c r="F25" s="40"/>
      <c r="G25" s="13">
        <v>0.02</v>
      </c>
      <c r="H25" s="13">
        <v>0.02</v>
      </c>
      <c r="I25" s="18">
        <v>248.4</v>
      </c>
      <c r="J25" s="18">
        <v>248.4</v>
      </c>
    </row>
    <row r="26" spans="1:10" s="20" customFormat="1" ht="36" customHeight="1">
      <c r="A26" s="14">
        <v>15</v>
      </c>
      <c r="B26" s="25" t="s">
        <v>44</v>
      </c>
      <c r="C26" s="15" t="s">
        <v>11</v>
      </c>
      <c r="D26" s="21" t="s">
        <v>66</v>
      </c>
      <c r="E26" s="21" t="s">
        <v>45</v>
      </c>
      <c r="F26" s="21" t="s">
        <v>25</v>
      </c>
      <c r="G26" s="22">
        <v>0.03</v>
      </c>
      <c r="H26" s="22">
        <v>0.03</v>
      </c>
      <c r="I26" s="18">
        <v>150</v>
      </c>
      <c r="J26" s="18">
        <v>0</v>
      </c>
    </row>
    <row r="27" spans="1:10" s="20" customFormat="1" ht="36" customHeight="1">
      <c r="A27" s="14">
        <v>16</v>
      </c>
      <c r="B27" s="26" t="s">
        <v>33</v>
      </c>
      <c r="C27" s="15" t="s">
        <v>11</v>
      </c>
      <c r="D27" s="16" t="s">
        <v>60</v>
      </c>
      <c r="E27" s="21" t="s">
        <v>46</v>
      </c>
      <c r="F27" s="14" t="s">
        <v>25</v>
      </c>
      <c r="G27" s="13">
        <v>0.5321</v>
      </c>
      <c r="H27" s="13">
        <v>0.5321</v>
      </c>
      <c r="I27" s="28">
        <v>6300</v>
      </c>
      <c r="J27" s="18">
        <v>0</v>
      </c>
    </row>
    <row r="28" spans="1:10" s="20" customFormat="1" ht="36" customHeight="1">
      <c r="A28" s="14">
        <v>17</v>
      </c>
      <c r="B28" s="26" t="s">
        <v>33</v>
      </c>
      <c r="C28" s="15" t="s">
        <v>11</v>
      </c>
      <c r="D28" s="16" t="s">
        <v>61</v>
      </c>
      <c r="E28" s="21" t="s">
        <v>62</v>
      </c>
      <c r="F28" s="14" t="s">
        <v>17</v>
      </c>
      <c r="G28" s="13">
        <v>0.0728</v>
      </c>
      <c r="H28" s="13">
        <v>0.0728</v>
      </c>
      <c r="I28" s="18">
        <v>0</v>
      </c>
      <c r="J28" s="18">
        <v>0</v>
      </c>
    </row>
    <row r="29" spans="1:10" s="20" customFormat="1" ht="36" customHeight="1">
      <c r="A29" s="14">
        <v>18</v>
      </c>
      <c r="B29" s="26" t="s">
        <v>21</v>
      </c>
      <c r="C29" s="15" t="s">
        <v>11</v>
      </c>
      <c r="D29" s="16" t="s">
        <v>54</v>
      </c>
      <c r="E29" s="17" t="s">
        <v>47</v>
      </c>
      <c r="F29" s="14" t="s">
        <v>17</v>
      </c>
      <c r="G29" s="13">
        <v>0.0311</v>
      </c>
      <c r="H29" s="13">
        <v>0.0311</v>
      </c>
      <c r="I29" s="18">
        <v>0</v>
      </c>
      <c r="J29" s="18">
        <v>0</v>
      </c>
    </row>
    <row r="30" spans="1:10" s="20" customFormat="1" ht="36" customHeight="1">
      <c r="A30" s="14">
        <v>19</v>
      </c>
      <c r="B30" s="26" t="s">
        <v>48</v>
      </c>
      <c r="C30" s="15" t="s">
        <v>11</v>
      </c>
      <c r="D30" s="16" t="s">
        <v>63</v>
      </c>
      <c r="E30" s="17" t="s">
        <v>49</v>
      </c>
      <c r="F30" s="14" t="s">
        <v>25</v>
      </c>
      <c r="G30" s="13">
        <v>0.05</v>
      </c>
      <c r="H30" s="13">
        <v>0.05</v>
      </c>
      <c r="I30" s="18">
        <v>200</v>
      </c>
      <c r="J30" s="18">
        <v>0</v>
      </c>
    </row>
    <row r="31" spans="1:10" s="20" customFormat="1" ht="36" customHeight="1">
      <c r="A31" s="14">
        <v>20</v>
      </c>
      <c r="B31" s="26" t="s">
        <v>33</v>
      </c>
      <c r="C31" s="15" t="s">
        <v>11</v>
      </c>
      <c r="D31" s="16" t="s">
        <v>63</v>
      </c>
      <c r="E31" s="17" t="s">
        <v>50</v>
      </c>
      <c r="F31" s="14" t="s">
        <v>25</v>
      </c>
      <c r="G31" s="13">
        <v>0.66</v>
      </c>
      <c r="H31" s="13">
        <v>0.19</v>
      </c>
      <c r="I31" s="18">
        <v>1800</v>
      </c>
      <c r="J31" s="18">
        <v>0</v>
      </c>
    </row>
    <row r="32" spans="1:10" s="20" customFormat="1" ht="36" customHeight="1">
      <c r="A32" s="14">
        <v>21</v>
      </c>
      <c r="B32" s="26" t="s">
        <v>31</v>
      </c>
      <c r="C32" s="15" t="s">
        <v>11</v>
      </c>
      <c r="D32" s="16" t="s">
        <v>63</v>
      </c>
      <c r="E32" s="17" t="s">
        <v>51</v>
      </c>
      <c r="F32" s="14" t="s">
        <v>25</v>
      </c>
      <c r="G32" s="13">
        <v>0.8275</v>
      </c>
      <c r="H32" s="13">
        <v>0.8275</v>
      </c>
      <c r="I32" s="18">
        <v>14838.3</v>
      </c>
      <c r="J32" s="18">
        <v>0</v>
      </c>
    </row>
    <row r="33" spans="1:10" s="20" customFormat="1" ht="58.5" customHeight="1">
      <c r="A33" s="14">
        <v>22</v>
      </c>
      <c r="B33" s="26" t="s">
        <v>72</v>
      </c>
      <c r="C33" s="64" t="s">
        <v>73</v>
      </c>
      <c r="D33" s="64" t="s">
        <v>75</v>
      </c>
      <c r="E33" s="64" t="s">
        <v>74</v>
      </c>
      <c r="F33" s="14" t="s">
        <v>20</v>
      </c>
      <c r="G33" s="13">
        <v>3.7459</v>
      </c>
      <c r="H33" s="13">
        <v>3.7459</v>
      </c>
      <c r="I33" s="18">
        <v>0</v>
      </c>
      <c r="J33" s="18">
        <v>0</v>
      </c>
    </row>
    <row r="34" spans="1:10" s="20" customFormat="1" ht="24.75" customHeight="1">
      <c r="A34" s="58" t="s">
        <v>52</v>
      </c>
      <c r="B34" s="58"/>
      <c r="C34" s="23"/>
      <c r="D34" s="23"/>
      <c r="E34" s="23"/>
      <c r="F34" s="23"/>
      <c r="G34" s="23">
        <f>SUM(G9:G33)</f>
        <v>14.58342</v>
      </c>
      <c r="H34" s="29">
        <f>SUM(H9:H33)</f>
        <v>14.113419999999998</v>
      </c>
      <c r="I34" s="29">
        <f>SUM(I9:I33)</f>
        <v>38401.558000000005</v>
      </c>
      <c r="J34" s="29">
        <f>SUM(J9:J33)</f>
        <v>15071.258</v>
      </c>
    </row>
  </sheetData>
  <sheetProtection/>
  <mergeCells count="29">
    <mergeCell ref="A34:B34"/>
    <mergeCell ref="D17:D18"/>
    <mergeCell ref="F11:F12"/>
    <mergeCell ref="A17:A18"/>
    <mergeCell ref="B17:B18"/>
    <mergeCell ref="E17:E18"/>
    <mergeCell ref="F17:F18"/>
    <mergeCell ref="A24:A25"/>
    <mergeCell ref="B24:B25"/>
    <mergeCell ref="D24:D25"/>
    <mergeCell ref="E24:E25"/>
    <mergeCell ref="F24:F25"/>
    <mergeCell ref="A1:J1"/>
    <mergeCell ref="A2:J2"/>
    <mergeCell ref="A3:J3"/>
    <mergeCell ref="A5:A7"/>
    <mergeCell ref="B5:B7"/>
    <mergeCell ref="F5:H5"/>
    <mergeCell ref="F6:F7"/>
    <mergeCell ref="G6:G7"/>
    <mergeCell ref="I5:J6"/>
    <mergeCell ref="H6:H7"/>
    <mergeCell ref="C5:C7"/>
    <mergeCell ref="A11:A12"/>
    <mergeCell ref="B11:B12"/>
    <mergeCell ref="D11:D12"/>
    <mergeCell ref="E11:E12"/>
    <mergeCell ref="D5:D7"/>
    <mergeCell ref="E5:E7"/>
  </mergeCells>
  <printOptions horizontalCentered="1"/>
  <pageMargins left="0" right="0" top="0.2362204724409449" bottom="0.31496062992125984" header="0.2362204724409449" footer="0.2362204724409449"/>
  <pageSetup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2020-01-09T07:23:19Z</cp:lastPrinted>
  <dcterms:created xsi:type="dcterms:W3CDTF">1996-10-14T23:33:28Z</dcterms:created>
  <dcterms:modified xsi:type="dcterms:W3CDTF">2020-01-09T10:22:49Z</dcterms:modified>
  <cp:category/>
  <cp:version/>
  <cp:contentType/>
  <cp:contentStatus/>
</cp:coreProperties>
</file>