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4116" windowHeight="2712" tabRatio="730"/>
  </bookViews>
  <sheets>
    <sheet name="Hoak 01,10" sheetId="13" r:id="rId1"/>
  </sheets>
  <calcPr calcId="125725"/>
</workbook>
</file>

<file path=xl/calcChain.xml><?xml version="1.0" encoding="utf-8"?>
<calcChain xmlns="http://schemas.openxmlformats.org/spreadsheetml/2006/main">
  <c r="AH19" i="13"/>
  <c r="AG19"/>
  <c r="AF19"/>
  <c r="AE19"/>
  <c r="AB19"/>
  <c r="AA19"/>
  <c r="Z19"/>
  <c r="Y19"/>
  <c r="X19"/>
  <c r="W19"/>
  <c r="V19"/>
  <c r="U19"/>
  <c r="R19"/>
  <c r="Q19"/>
  <c r="P19"/>
  <c r="O19"/>
  <c r="N19"/>
  <c r="M19"/>
  <c r="L19"/>
  <c r="K19"/>
  <c r="J19"/>
  <c r="I19"/>
  <c r="H19"/>
  <c r="G19"/>
  <c r="F19"/>
  <c r="E19"/>
  <c r="D19"/>
  <c r="C19"/>
  <c r="AD18"/>
  <c r="AC18"/>
  <c r="T18"/>
  <c r="S18"/>
  <c r="AD17"/>
  <c r="AC17"/>
  <c r="T17"/>
  <c r="S17"/>
  <c r="AD16"/>
  <c r="AC16"/>
  <c r="T16"/>
  <c r="S16"/>
  <c r="AD15"/>
  <c r="AC15"/>
  <c r="T15"/>
  <c r="S15"/>
  <c r="AD14"/>
  <c r="AC14"/>
  <c r="T14"/>
  <c r="S14"/>
  <c r="AD13"/>
  <c r="AC13"/>
  <c r="T13"/>
  <c r="S13"/>
  <c r="AD12"/>
  <c r="AC12"/>
  <c r="T12"/>
  <c r="S12"/>
  <c r="AD11"/>
  <c r="AD19" s="1"/>
  <c r="AC11"/>
  <c r="AC19" s="1"/>
  <c r="T11"/>
  <c r="T19" s="1"/>
  <c r="S11"/>
  <c r="S19" s="1"/>
</calcChain>
</file>

<file path=xl/sharedStrings.xml><?xml version="1.0" encoding="utf-8"?>
<sst xmlns="http://schemas.openxmlformats.org/spreadsheetml/2006/main" count="71" uniqueCount="40">
  <si>
    <t>Հ/Հ</t>
  </si>
  <si>
    <t>այդ թվում`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</si>
  <si>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</si>
  <si>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</si>
  <si>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</si>
  <si>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</si>
  <si>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</si>
  <si>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</si>
  <si>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</si>
  <si>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</si>
  <si>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</si>
  <si>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</si>
  <si>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</si>
  <si>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</si>
  <si>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</si>
  <si>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</si>
  <si>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</si>
  <si>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</si>
  <si>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</si>
  <si>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</si>
  <si>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</si>
  <si>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</si>
  <si>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</si>
  <si>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</si>
  <si>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Փարաքար</t>
  </si>
  <si>
    <t>Արմավիր</t>
  </si>
  <si>
    <t>Մեծամոր</t>
  </si>
  <si>
    <t>Ֆերիկ</t>
  </si>
  <si>
    <t>հազար դրամ</t>
  </si>
  <si>
    <t>Ընդամենը</t>
  </si>
  <si>
    <t>Համայնքի անվանումը</t>
  </si>
  <si>
    <t>Վաղարշապատ</t>
  </si>
  <si>
    <t>Արաքս</t>
  </si>
  <si>
    <t>Խոյ</t>
  </si>
  <si>
    <t>Բաղրամյան</t>
  </si>
  <si>
    <t xml:space="preserve">ՏԵՂԵԿԱՏՎՈՒԹՅՈՒՆ
ՀՀ Արմավիրի  մարզի համայնքների բյուջետային հիմնարկների, ՀՈԱԿ-ների   վերաբերյալ 31.10.2022թ.դրությամբ
</t>
  </si>
  <si>
    <t>31.10.2022թ.</t>
  </si>
  <si>
    <t>31.10.2021թ.</t>
  </si>
  <si>
    <t>31.07.2020թ.</t>
  </si>
  <si>
    <t>31.07.2021թ.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</si>
</sst>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2"/>
      <name val="Times Armenian"/>
    </font>
    <font>
      <sz val="12"/>
      <name val="GHEA Grapalat"/>
      <family val="3"/>
    </font>
    <font>
      <sz val="12"/>
      <color indexed="8"/>
      <name val="GHEA Grapalat"/>
      <family val="3"/>
    </font>
    <font>
      <sz val="10"/>
      <name val="Times Armenian"/>
      <family val="1"/>
    </font>
    <font>
      <sz val="12"/>
      <name val="Times Armenian"/>
      <family val="1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5" fillId="0" borderId="0"/>
    <xf numFmtId="0" fontId="3" fillId="0" borderId="0"/>
    <xf numFmtId="0" fontId="4" fillId="0" borderId="0"/>
    <xf numFmtId="0" fontId="6" fillId="0" borderId="0"/>
    <xf numFmtId="0" fontId="10" fillId="0" borderId="0"/>
  </cellStyleXfs>
  <cellXfs count="49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6" borderId="2" xfId="0" applyNumberFormat="1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/>
    </xf>
    <xf numFmtId="0" fontId="0" fillId="6" borderId="0" xfId="0" applyFont="1" applyFill="1"/>
    <xf numFmtId="0" fontId="0" fillId="0" borderId="0" xfId="0" applyFont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</cellXfs>
  <cellStyles count="7">
    <cellStyle name="Normal 2" xfId="1"/>
    <cellStyle name="Normal 2 2" xfId="2"/>
    <cellStyle name="Normal_Sheet2" xfId="3"/>
    <cellStyle name="Обычный" xfId="0" builtinId="0"/>
    <cellStyle name="Обычный 2" xfId="4"/>
    <cellStyle name="Обычный 3" xfId="5"/>
    <cellStyle name="Обычный 6" xfId="6"/>
  </cellStyles>
  <dxfs count="30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Q26"/>
  <sheetViews>
    <sheetView tabSelected="1" workbookViewId="0">
      <pane xSplit="2" ySplit="10" topLeftCell="R11" activePane="bottomRight" state="frozen"/>
      <selection pane="topRight" activeCell="C1" sqref="C1"/>
      <selection pane="bottomLeft" activeCell="A11" sqref="A11"/>
      <selection pane="bottomRight" sqref="A1:XFD1048576"/>
    </sheetView>
  </sheetViews>
  <sheetFormatPr defaultColWidth="8.69921875" defaultRowHeight="17.399999999999999"/>
  <cols>
    <col min="1" max="1" width="4.19921875" style="3" customWidth="1"/>
    <col min="2" max="2" width="24.69921875" style="16" customWidth="1"/>
    <col min="3" max="3" width="12.296875" style="3" customWidth="1"/>
    <col min="4" max="4" width="12.5" style="3" customWidth="1"/>
    <col min="5" max="5" width="12.09765625" style="3" customWidth="1"/>
    <col min="6" max="6" width="13.19921875" style="3" customWidth="1"/>
    <col min="7" max="7" width="11.3984375" style="3" hidden="1" customWidth="1"/>
    <col min="8" max="8" width="13.3984375" style="3" hidden="1" customWidth="1"/>
    <col min="9" max="9" width="10.5" style="3" customWidth="1"/>
    <col min="10" max="10" width="11.09765625" style="3" customWidth="1"/>
    <col min="11" max="11" width="12.296875" style="3" customWidth="1"/>
    <col min="12" max="12" width="12.09765625" style="3" customWidth="1"/>
    <col min="13" max="14" width="10.796875" style="3" customWidth="1"/>
    <col min="15" max="15" width="13.3984375" style="3" customWidth="1"/>
    <col min="16" max="16" width="13" style="3" customWidth="1"/>
    <col min="17" max="17" width="13.3984375" style="3" customWidth="1"/>
    <col min="18" max="18" width="13.19921875" style="3" customWidth="1"/>
    <col min="19" max="19" width="13.3984375" style="3" customWidth="1"/>
    <col min="20" max="20" width="12.5" style="3" customWidth="1"/>
    <col min="21" max="21" width="13.796875" style="4" customWidth="1"/>
    <col min="22" max="22" width="11.69921875" style="3" customWidth="1"/>
    <col min="23" max="23" width="12.09765625" style="4" customWidth="1"/>
    <col min="24" max="24" width="10.796875" style="3" customWidth="1"/>
    <col min="25" max="25" width="12.09765625" style="3" customWidth="1"/>
    <col min="26" max="26" width="12" style="3" customWidth="1"/>
    <col min="27" max="27" width="12.8984375" style="3" customWidth="1"/>
    <col min="28" max="28" width="12.09765625" style="3" customWidth="1"/>
    <col min="29" max="29" width="12.296875" style="3" customWidth="1"/>
    <col min="30" max="30" width="12" style="3" customWidth="1"/>
    <col min="31" max="31" width="12.59765625" style="3" customWidth="1"/>
    <col min="32" max="33" width="11.3984375" style="3" customWidth="1"/>
    <col min="34" max="34" width="13.3984375" style="3" customWidth="1"/>
    <col min="35" max="35" width="13.8984375" style="3" customWidth="1"/>
    <col min="36" max="36" width="8.69921875" style="3" customWidth="1"/>
    <col min="37" max="37" width="12.5" style="3" customWidth="1"/>
    <col min="38" max="38" width="11.09765625" style="3" customWidth="1"/>
    <col min="39" max="39" width="8.69921875" style="3" customWidth="1"/>
    <col min="40" max="40" width="11.3984375" style="3" bestFit="1" customWidth="1"/>
    <col min="41" max="16384" width="8.69921875" style="3"/>
  </cols>
  <sheetData>
    <row r="2" spans="1:251" s="10" customFormat="1" ht="46.95" customHeight="1">
      <c r="B2" s="42" t="s">
        <v>35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11"/>
      <c r="O2" s="11"/>
      <c r="P2" s="11"/>
      <c r="Q2" s="11"/>
    </row>
    <row r="3" spans="1:251" s="10" customFormat="1" ht="18">
      <c r="B3" s="9"/>
      <c r="C3" s="19"/>
      <c r="D3" s="12"/>
      <c r="E3" s="12"/>
      <c r="F3" s="12"/>
      <c r="G3" s="12"/>
      <c r="H3" s="12"/>
      <c r="I3" s="12"/>
      <c r="L3" s="43" t="s">
        <v>28</v>
      </c>
      <c r="M3" s="43"/>
    </row>
    <row r="4" spans="1:251" s="10" customFormat="1" ht="18">
      <c r="A4" s="29" t="s">
        <v>0</v>
      </c>
      <c r="B4" s="44" t="s">
        <v>30</v>
      </c>
      <c r="C4" s="45" t="s">
        <v>2</v>
      </c>
      <c r="D4" s="45"/>
      <c r="E4" s="45"/>
      <c r="F4" s="45"/>
      <c r="G4" s="45"/>
      <c r="H4" s="45"/>
      <c r="I4" s="46" t="s">
        <v>3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8"/>
      <c r="AI4" s="29" t="s">
        <v>4</v>
      </c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10" customFormat="1" ht="18">
      <c r="A5" s="29"/>
      <c r="B5" s="44"/>
      <c r="C5" s="30" t="s">
        <v>5</v>
      </c>
      <c r="D5" s="30"/>
      <c r="E5" s="30" t="s">
        <v>6</v>
      </c>
      <c r="F5" s="30"/>
      <c r="G5" s="31" t="s">
        <v>7</v>
      </c>
      <c r="H5" s="31"/>
      <c r="I5" s="30" t="s">
        <v>8</v>
      </c>
      <c r="J5" s="30"/>
      <c r="K5" s="30" t="s">
        <v>9</v>
      </c>
      <c r="L5" s="30"/>
      <c r="M5" s="30" t="s">
        <v>10</v>
      </c>
      <c r="N5" s="30"/>
      <c r="O5" s="32" t="s">
        <v>11</v>
      </c>
      <c r="P5" s="33"/>
      <c r="Q5" s="33"/>
      <c r="R5" s="34"/>
      <c r="S5" s="41" t="s">
        <v>12</v>
      </c>
      <c r="T5" s="41"/>
      <c r="U5" s="31" t="s">
        <v>13</v>
      </c>
      <c r="V5" s="31"/>
      <c r="W5" s="31"/>
      <c r="X5" s="31"/>
      <c r="Y5" s="25" t="s">
        <v>14</v>
      </c>
      <c r="Z5" s="25"/>
      <c r="AA5" s="25"/>
      <c r="AB5" s="25"/>
      <c r="AC5" s="27" t="s">
        <v>15</v>
      </c>
      <c r="AD5" s="27"/>
      <c r="AE5" s="27"/>
      <c r="AF5" s="27"/>
      <c r="AG5" s="27"/>
      <c r="AH5" s="27"/>
      <c r="AI5" s="29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s="10" customFormat="1" ht="18">
      <c r="A6" s="29"/>
      <c r="B6" s="44"/>
      <c r="C6" s="30"/>
      <c r="D6" s="30"/>
      <c r="E6" s="30"/>
      <c r="F6" s="30"/>
      <c r="G6" s="30" t="s">
        <v>15</v>
      </c>
      <c r="H6" s="30"/>
      <c r="I6" s="30"/>
      <c r="J6" s="30"/>
      <c r="K6" s="30" t="s">
        <v>16</v>
      </c>
      <c r="L6" s="30"/>
      <c r="M6" s="30"/>
      <c r="N6" s="30"/>
      <c r="O6" s="35"/>
      <c r="P6" s="36"/>
      <c r="Q6" s="36"/>
      <c r="R6" s="37"/>
      <c r="S6" s="41"/>
      <c r="T6" s="41"/>
      <c r="U6" s="31"/>
      <c r="V6" s="31"/>
      <c r="W6" s="31"/>
      <c r="X6" s="31"/>
      <c r="Y6" s="25"/>
      <c r="Z6" s="25"/>
      <c r="AA6" s="25"/>
      <c r="AB6" s="25"/>
      <c r="AC6" s="25" t="s">
        <v>17</v>
      </c>
      <c r="AD6" s="25"/>
      <c r="AE6" s="26" t="s">
        <v>1</v>
      </c>
      <c r="AF6" s="26"/>
      <c r="AG6" s="26"/>
      <c r="AH6" s="26"/>
      <c r="AI6" s="29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spans="1:251" s="10" customFormat="1" ht="49.8" customHeight="1">
      <c r="A7" s="29"/>
      <c r="B7" s="44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8"/>
      <c r="P7" s="39"/>
      <c r="Q7" s="39"/>
      <c r="R7" s="40"/>
      <c r="S7" s="41"/>
      <c r="T7" s="41"/>
      <c r="U7" s="27" t="s">
        <v>18</v>
      </c>
      <c r="V7" s="27"/>
      <c r="W7" s="27" t="s">
        <v>19</v>
      </c>
      <c r="X7" s="27"/>
      <c r="Y7" s="25"/>
      <c r="Z7" s="25"/>
      <c r="AA7" s="25"/>
      <c r="AB7" s="25"/>
      <c r="AC7" s="25"/>
      <c r="AD7" s="25"/>
      <c r="AE7" s="27" t="s">
        <v>20</v>
      </c>
      <c r="AF7" s="28"/>
      <c r="AG7" s="27" t="s">
        <v>19</v>
      </c>
      <c r="AH7" s="28"/>
      <c r="AI7" s="29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</row>
    <row r="8" spans="1:251" s="10" customFormat="1" ht="17.399999999999999" customHeight="1">
      <c r="A8" s="29"/>
      <c r="B8" s="44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17" t="s">
        <v>21</v>
      </c>
      <c r="P8" s="17" t="s">
        <v>22</v>
      </c>
      <c r="Q8" s="17" t="s">
        <v>21</v>
      </c>
      <c r="R8" s="17" t="s">
        <v>23</v>
      </c>
      <c r="S8" s="41"/>
      <c r="T8" s="41"/>
      <c r="U8" s="27"/>
      <c r="V8" s="27"/>
      <c r="W8" s="27"/>
      <c r="X8" s="27"/>
      <c r="Y8" s="17" t="s">
        <v>21</v>
      </c>
      <c r="Z8" s="17" t="s">
        <v>22</v>
      </c>
      <c r="AA8" s="17" t="s">
        <v>21</v>
      </c>
      <c r="AB8" s="17" t="s">
        <v>23</v>
      </c>
      <c r="AC8" s="25"/>
      <c r="AD8" s="25"/>
      <c r="AE8" s="28"/>
      <c r="AF8" s="28"/>
      <c r="AG8" s="28"/>
      <c r="AH8" s="28"/>
      <c r="AI8" s="29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</row>
    <row r="9" spans="1:251" s="10" customFormat="1">
      <c r="A9" s="29"/>
      <c r="B9" s="44"/>
      <c r="C9" s="6" t="s">
        <v>37</v>
      </c>
      <c r="D9" s="6" t="s">
        <v>36</v>
      </c>
      <c r="E9" s="6" t="s">
        <v>37</v>
      </c>
      <c r="F9" s="6" t="s">
        <v>36</v>
      </c>
      <c r="G9" s="6" t="s">
        <v>38</v>
      </c>
      <c r="H9" s="6" t="s">
        <v>39</v>
      </c>
      <c r="I9" s="6" t="s">
        <v>37</v>
      </c>
      <c r="J9" s="6" t="s">
        <v>36</v>
      </c>
      <c r="K9" s="6" t="s">
        <v>37</v>
      </c>
      <c r="L9" s="6" t="s">
        <v>36</v>
      </c>
      <c r="M9" s="6" t="s">
        <v>37</v>
      </c>
      <c r="N9" s="6" t="s">
        <v>36</v>
      </c>
      <c r="O9" s="22" t="s">
        <v>37</v>
      </c>
      <c r="P9" s="23"/>
      <c r="Q9" s="24" t="s">
        <v>36</v>
      </c>
      <c r="R9" s="24"/>
      <c r="S9" s="6" t="s">
        <v>37</v>
      </c>
      <c r="T9" s="6" t="s">
        <v>36</v>
      </c>
      <c r="U9" s="6" t="s">
        <v>37</v>
      </c>
      <c r="V9" s="6" t="s">
        <v>36</v>
      </c>
      <c r="W9" s="6" t="s">
        <v>37</v>
      </c>
      <c r="X9" s="6" t="s">
        <v>36</v>
      </c>
      <c r="Y9" s="22" t="s">
        <v>37</v>
      </c>
      <c r="Z9" s="23"/>
      <c r="AA9" s="22" t="s">
        <v>36</v>
      </c>
      <c r="AB9" s="23"/>
      <c r="AC9" s="6" t="s">
        <v>37</v>
      </c>
      <c r="AD9" s="6" t="s">
        <v>36</v>
      </c>
      <c r="AE9" s="6" t="s">
        <v>37</v>
      </c>
      <c r="AF9" s="6" t="s">
        <v>36</v>
      </c>
      <c r="AG9" s="6" t="s">
        <v>37</v>
      </c>
      <c r="AH9" s="6" t="s">
        <v>36</v>
      </c>
      <c r="AI9" s="29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</row>
    <row r="10" spans="1:251" s="10" customFormat="1" ht="18">
      <c r="A10" s="20">
        <v>1</v>
      </c>
      <c r="B10" s="18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  <c r="Q10" s="6">
        <v>16</v>
      </c>
      <c r="R10" s="6">
        <v>17</v>
      </c>
      <c r="S10" s="6">
        <v>18</v>
      </c>
      <c r="T10" s="6">
        <v>19</v>
      </c>
      <c r="U10" s="6">
        <v>20</v>
      </c>
      <c r="V10" s="6">
        <v>21</v>
      </c>
      <c r="W10" s="6">
        <v>22</v>
      </c>
      <c r="X10" s="6">
        <v>23</v>
      </c>
      <c r="Y10" s="6">
        <v>24</v>
      </c>
      <c r="Z10" s="6">
        <v>25</v>
      </c>
      <c r="AA10" s="6">
        <v>26</v>
      </c>
      <c r="AB10" s="6">
        <v>27</v>
      </c>
      <c r="AC10" s="6">
        <v>28</v>
      </c>
      <c r="AD10" s="6">
        <v>29</v>
      </c>
      <c r="AE10" s="6">
        <v>30</v>
      </c>
      <c r="AF10" s="6">
        <v>31</v>
      </c>
      <c r="AG10" s="6">
        <v>32</v>
      </c>
      <c r="AH10" s="6">
        <v>33</v>
      </c>
      <c r="AI10" s="6">
        <v>34</v>
      </c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</row>
    <row r="11" spans="1:251" s="10" customFormat="1" ht="18">
      <c r="A11" s="20">
        <v>1</v>
      </c>
      <c r="B11" s="7" t="s">
        <v>31</v>
      </c>
      <c r="C11" s="6">
        <v>4</v>
      </c>
      <c r="D11" s="6">
        <v>4</v>
      </c>
      <c r="E11" s="6">
        <v>0</v>
      </c>
      <c r="F11" s="6">
        <v>0</v>
      </c>
      <c r="G11" s="6"/>
      <c r="H11" s="6"/>
      <c r="I11" s="6">
        <v>17</v>
      </c>
      <c r="J11" s="6">
        <v>17</v>
      </c>
      <c r="K11" s="6">
        <v>9</v>
      </c>
      <c r="L11" s="6">
        <v>9</v>
      </c>
      <c r="M11" s="6">
        <v>1305</v>
      </c>
      <c r="N11" s="6">
        <v>1271</v>
      </c>
      <c r="O11" s="6">
        <v>810317.8</v>
      </c>
      <c r="P11" s="6">
        <v>554010.1</v>
      </c>
      <c r="Q11" s="6">
        <v>997273.2</v>
      </c>
      <c r="R11" s="6">
        <v>640466.4</v>
      </c>
      <c r="S11" s="1">
        <f>U11+W11</f>
        <v>121534.3</v>
      </c>
      <c r="T11" s="6">
        <f>V11+X11</f>
        <v>120344.3</v>
      </c>
      <c r="U11" s="6">
        <v>0</v>
      </c>
      <c r="V11" s="6">
        <v>0</v>
      </c>
      <c r="W11" s="6">
        <v>121534.3</v>
      </c>
      <c r="X11" s="6">
        <v>120344.3</v>
      </c>
      <c r="Y11" s="1">
        <v>430380</v>
      </c>
      <c r="Z11" s="6">
        <v>270566.3</v>
      </c>
      <c r="AA11" s="1">
        <v>542650.4</v>
      </c>
      <c r="AB11" s="6">
        <v>343915.4</v>
      </c>
      <c r="AC11" s="21">
        <f>AE11+AG11</f>
        <v>65813.5</v>
      </c>
      <c r="AD11" s="6">
        <f>AF11+AH11</f>
        <v>76228.7</v>
      </c>
      <c r="AE11" s="6">
        <v>0</v>
      </c>
      <c r="AF11" s="6"/>
      <c r="AG11" s="6">
        <v>65813.5</v>
      </c>
      <c r="AH11" s="6">
        <v>76228.7</v>
      </c>
      <c r="AI11" s="6">
        <v>0</v>
      </c>
      <c r="AJ11" s="13"/>
      <c r="AK11" s="14"/>
      <c r="AL11" s="13"/>
      <c r="AM11" s="13"/>
      <c r="AN11" s="14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</row>
    <row r="12" spans="1:251" s="10" customFormat="1" ht="18">
      <c r="A12" s="20">
        <v>2</v>
      </c>
      <c r="B12" s="7" t="s">
        <v>32</v>
      </c>
      <c r="C12" s="6">
        <v>0</v>
      </c>
      <c r="D12" s="6">
        <v>0</v>
      </c>
      <c r="E12" s="6">
        <v>0</v>
      </c>
      <c r="F12" s="6">
        <v>0</v>
      </c>
      <c r="G12" s="6"/>
      <c r="H12" s="6"/>
      <c r="I12" s="6">
        <v>12</v>
      </c>
      <c r="J12" s="6">
        <v>14</v>
      </c>
      <c r="K12" s="6">
        <v>8</v>
      </c>
      <c r="L12" s="6">
        <v>10</v>
      </c>
      <c r="M12" s="6">
        <v>337</v>
      </c>
      <c r="N12" s="6">
        <v>477</v>
      </c>
      <c r="O12" s="6">
        <v>153928.20000000001</v>
      </c>
      <c r="P12" s="1">
        <v>114534</v>
      </c>
      <c r="Q12" s="6">
        <v>190124</v>
      </c>
      <c r="R12" s="1">
        <v>131225.70000000001</v>
      </c>
      <c r="S12" s="1">
        <f t="shared" ref="S12:T18" si="0">U12+W12</f>
        <v>17177.900000000001</v>
      </c>
      <c r="T12" s="6">
        <f t="shared" si="0"/>
        <v>24811.1</v>
      </c>
      <c r="U12" s="6">
        <v>0</v>
      </c>
      <c r="V12" s="6">
        <v>0</v>
      </c>
      <c r="W12" s="6">
        <v>17177.900000000001</v>
      </c>
      <c r="X12" s="1">
        <v>24811.1</v>
      </c>
      <c r="Y12" s="6">
        <v>122989.9</v>
      </c>
      <c r="Z12" s="6">
        <v>91393.4</v>
      </c>
      <c r="AA12" s="6">
        <v>154334.79999999999</v>
      </c>
      <c r="AB12" s="1">
        <v>104609.4</v>
      </c>
      <c r="AC12" s="21">
        <f t="shared" ref="AC12:AD18" si="1">AE12+AG12</f>
        <v>14301.4</v>
      </c>
      <c r="AD12" s="6">
        <f t="shared" si="1"/>
        <v>21881.9</v>
      </c>
      <c r="AE12" s="6">
        <v>0</v>
      </c>
      <c r="AF12" s="6"/>
      <c r="AG12" s="6">
        <v>14301.4</v>
      </c>
      <c r="AH12" s="1">
        <v>21881.9</v>
      </c>
      <c r="AI12" s="6"/>
      <c r="AJ12" s="13"/>
      <c r="AK12" s="14"/>
      <c r="AL12" s="13"/>
      <c r="AM12" s="13"/>
      <c r="AN12" s="14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</row>
    <row r="13" spans="1:251" s="10" customFormat="1" ht="18">
      <c r="A13" s="20">
        <v>3</v>
      </c>
      <c r="B13" s="7" t="s">
        <v>33</v>
      </c>
      <c r="C13" s="6">
        <v>2</v>
      </c>
      <c r="D13" s="6">
        <v>2</v>
      </c>
      <c r="E13" s="6">
        <v>0</v>
      </c>
      <c r="F13" s="6">
        <v>0</v>
      </c>
      <c r="G13" s="6"/>
      <c r="H13" s="6"/>
      <c r="I13" s="6">
        <v>5</v>
      </c>
      <c r="J13" s="6">
        <v>5</v>
      </c>
      <c r="K13" s="6">
        <v>3</v>
      </c>
      <c r="L13" s="6">
        <v>4</v>
      </c>
      <c r="M13" s="6">
        <v>254</v>
      </c>
      <c r="N13" s="6">
        <v>327</v>
      </c>
      <c r="O13" s="6">
        <v>74130</v>
      </c>
      <c r="P13" s="6">
        <v>52705.7</v>
      </c>
      <c r="Q13" s="6">
        <v>102443.6</v>
      </c>
      <c r="R13" s="6">
        <v>86279.5</v>
      </c>
      <c r="S13" s="1">
        <f t="shared" si="0"/>
        <v>6267.4</v>
      </c>
      <c r="T13" s="6">
        <f t="shared" si="0"/>
        <v>13626.1</v>
      </c>
      <c r="U13" s="6">
        <v>0</v>
      </c>
      <c r="V13" s="6">
        <v>0</v>
      </c>
      <c r="W13" s="6">
        <v>6267.4</v>
      </c>
      <c r="X13" s="6">
        <v>13626.1</v>
      </c>
      <c r="Y13" s="6">
        <v>49196.6</v>
      </c>
      <c r="Z13" s="6">
        <v>34106.400000000001</v>
      </c>
      <c r="AA13" s="6">
        <v>96848.6</v>
      </c>
      <c r="AB13" s="6">
        <v>84187</v>
      </c>
      <c r="AC13" s="21">
        <f t="shared" si="1"/>
        <v>4916.7</v>
      </c>
      <c r="AD13" s="6">
        <f t="shared" si="1"/>
        <v>13626.1</v>
      </c>
      <c r="AE13" s="6"/>
      <c r="AF13" s="6"/>
      <c r="AG13" s="6">
        <v>4916.7</v>
      </c>
      <c r="AH13" s="6">
        <v>13626.1</v>
      </c>
      <c r="AI13" s="6"/>
      <c r="AJ13" s="13"/>
      <c r="AK13" s="14"/>
      <c r="AL13" s="13"/>
      <c r="AM13" s="13"/>
      <c r="AN13" s="14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</row>
    <row r="14" spans="1:251" s="10" customFormat="1" ht="18">
      <c r="A14" s="20">
        <v>4</v>
      </c>
      <c r="B14" s="7" t="s">
        <v>24</v>
      </c>
      <c r="C14" s="6">
        <v>2</v>
      </c>
      <c r="D14" s="6">
        <v>2</v>
      </c>
      <c r="E14" s="6">
        <v>7062.6</v>
      </c>
      <c r="F14" s="6">
        <v>16940.3</v>
      </c>
      <c r="G14" s="6"/>
      <c r="H14" s="6"/>
      <c r="I14" s="6">
        <v>12</v>
      </c>
      <c r="J14" s="6">
        <v>11</v>
      </c>
      <c r="K14" s="6">
        <v>8</v>
      </c>
      <c r="L14" s="6">
        <v>8</v>
      </c>
      <c r="M14" s="6">
        <v>539</v>
      </c>
      <c r="N14" s="6">
        <v>555</v>
      </c>
      <c r="O14" s="6">
        <v>287900</v>
      </c>
      <c r="P14" s="6">
        <v>199066.9</v>
      </c>
      <c r="Q14" s="6">
        <v>333330</v>
      </c>
      <c r="R14" s="6">
        <v>239949.7</v>
      </c>
      <c r="S14" s="1">
        <f t="shared" si="0"/>
        <v>25228</v>
      </c>
      <c r="T14" s="6">
        <f t="shared" si="0"/>
        <v>34812.199999999997</v>
      </c>
      <c r="U14" s="6">
        <v>0</v>
      </c>
      <c r="V14" s="6">
        <v>0</v>
      </c>
      <c r="W14" s="6">
        <v>25228</v>
      </c>
      <c r="X14" s="6">
        <v>34812.199999999997</v>
      </c>
      <c r="Y14" s="6">
        <v>194800</v>
      </c>
      <c r="Z14" s="6">
        <v>147187.9</v>
      </c>
      <c r="AA14" s="6">
        <v>229319.1</v>
      </c>
      <c r="AB14" s="6">
        <v>165186.79999999999</v>
      </c>
      <c r="AC14" s="21">
        <f t="shared" si="1"/>
        <v>22283.7</v>
      </c>
      <c r="AD14" s="1">
        <f t="shared" si="1"/>
        <v>31768.7</v>
      </c>
      <c r="AE14" s="6"/>
      <c r="AF14" s="6"/>
      <c r="AG14" s="6">
        <v>22283.7</v>
      </c>
      <c r="AH14" s="1">
        <v>31768.7</v>
      </c>
      <c r="AI14" s="6"/>
      <c r="AJ14" s="13"/>
      <c r="AK14" s="14"/>
      <c r="AL14" s="13"/>
      <c r="AM14" s="13"/>
      <c r="AN14" s="14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</row>
    <row r="15" spans="1:251" s="10" customFormat="1" ht="18">
      <c r="A15" s="20">
        <v>5</v>
      </c>
      <c r="B15" s="7" t="s">
        <v>27</v>
      </c>
      <c r="C15" s="6">
        <v>0</v>
      </c>
      <c r="D15" s="6">
        <v>0</v>
      </c>
      <c r="E15" s="6">
        <v>0</v>
      </c>
      <c r="F15" s="6">
        <v>0</v>
      </c>
      <c r="G15" s="6"/>
      <c r="H15" s="6"/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1">
        <f t="shared" si="0"/>
        <v>0</v>
      </c>
      <c r="T15" s="6">
        <f t="shared" si="0"/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21">
        <f t="shared" si="1"/>
        <v>0</v>
      </c>
      <c r="AD15" s="6">
        <f t="shared" si="1"/>
        <v>0</v>
      </c>
      <c r="AE15" s="6"/>
      <c r="AF15" s="6"/>
      <c r="AG15" s="6">
        <v>0</v>
      </c>
      <c r="AH15" s="6">
        <v>0</v>
      </c>
      <c r="AI15" s="6"/>
      <c r="AJ15" s="13"/>
      <c r="AK15" s="14"/>
      <c r="AL15" s="13"/>
      <c r="AM15" s="13"/>
      <c r="AN15" s="14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</row>
    <row r="16" spans="1:251" s="10" customFormat="1" ht="18">
      <c r="A16" s="20">
        <v>6</v>
      </c>
      <c r="B16" s="7" t="s">
        <v>25</v>
      </c>
      <c r="C16" s="6">
        <v>11</v>
      </c>
      <c r="D16" s="6">
        <v>11</v>
      </c>
      <c r="E16" s="6">
        <v>39475</v>
      </c>
      <c r="F16" s="6">
        <v>39794</v>
      </c>
      <c r="G16" s="6"/>
      <c r="H16" s="6"/>
      <c r="I16" s="6">
        <v>27</v>
      </c>
      <c r="J16" s="6">
        <v>24</v>
      </c>
      <c r="K16" s="6">
        <v>15</v>
      </c>
      <c r="L16" s="6">
        <v>14</v>
      </c>
      <c r="M16" s="6">
        <v>1087</v>
      </c>
      <c r="N16" s="6">
        <v>1097</v>
      </c>
      <c r="O16" s="6">
        <v>757542</v>
      </c>
      <c r="P16" s="6">
        <v>556411</v>
      </c>
      <c r="Q16" s="6">
        <v>847525.3</v>
      </c>
      <c r="R16" s="6">
        <v>619120.80000000005</v>
      </c>
      <c r="S16" s="1">
        <f t="shared" si="0"/>
        <v>75328</v>
      </c>
      <c r="T16" s="6">
        <f t="shared" si="0"/>
        <v>84758.1</v>
      </c>
      <c r="U16" s="6">
        <v>0</v>
      </c>
      <c r="V16" s="6">
        <v>0</v>
      </c>
      <c r="W16" s="6">
        <v>75328</v>
      </c>
      <c r="X16" s="6">
        <v>84758.1</v>
      </c>
      <c r="Y16" s="6">
        <v>490877</v>
      </c>
      <c r="Z16" s="6">
        <v>348228</v>
      </c>
      <c r="AA16" s="6">
        <v>505672</v>
      </c>
      <c r="AB16" s="6">
        <v>359280.1</v>
      </c>
      <c r="AC16" s="21">
        <f t="shared" si="1"/>
        <v>50622</v>
      </c>
      <c r="AD16" s="6">
        <f t="shared" si="1"/>
        <v>64512</v>
      </c>
      <c r="AE16" s="6">
        <v>0</v>
      </c>
      <c r="AF16" s="6"/>
      <c r="AG16" s="6">
        <v>50622</v>
      </c>
      <c r="AH16" s="6">
        <v>64512</v>
      </c>
      <c r="AI16" s="6"/>
      <c r="AJ16" s="13"/>
      <c r="AK16" s="14"/>
      <c r="AL16" s="13"/>
      <c r="AM16" s="13"/>
      <c r="AN16" s="14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</row>
    <row r="17" spans="1:251" s="10" customFormat="1" ht="18">
      <c r="A17" s="20">
        <v>7</v>
      </c>
      <c r="B17" s="7" t="s">
        <v>26</v>
      </c>
      <c r="C17" s="6">
        <v>24</v>
      </c>
      <c r="D17" s="6">
        <v>24</v>
      </c>
      <c r="E17" s="6">
        <v>1034</v>
      </c>
      <c r="F17" s="6">
        <v>19079.3</v>
      </c>
      <c r="G17" s="6"/>
      <c r="H17" s="6"/>
      <c r="I17" s="6">
        <v>26</v>
      </c>
      <c r="J17" s="6">
        <v>28</v>
      </c>
      <c r="K17" s="6">
        <v>19</v>
      </c>
      <c r="L17" s="6">
        <v>18</v>
      </c>
      <c r="M17" s="6">
        <v>968</v>
      </c>
      <c r="N17" s="6">
        <v>1246</v>
      </c>
      <c r="O17" s="6">
        <v>458400</v>
      </c>
      <c r="P17" s="6">
        <v>354391</v>
      </c>
      <c r="Q17" s="6">
        <v>1011665.1</v>
      </c>
      <c r="R17" s="6">
        <v>636639.4</v>
      </c>
      <c r="S17" s="1">
        <f t="shared" si="0"/>
        <v>37694</v>
      </c>
      <c r="T17" s="6">
        <f t="shared" si="0"/>
        <v>57153.9</v>
      </c>
      <c r="U17" s="6">
        <v>0</v>
      </c>
      <c r="V17" s="6">
        <v>0</v>
      </c>
      <c r="W17" s="6">
        <v>37694</v>
      </c>
      <c r="X17" s="6">
        <v>57153.9</v>
      </c>
      <c r="Y17" s="6">
        <v>268895</v>
      </c>
      <c r="Z17" s="6">
        <v>202450</v>
      </c>
      <c r="AA17" s="6">
        <v>438300</v>
      </c>
      <c r="AB17" s="6">
        <v>281749.90000000002</v>
      </c>
      <c r="AC17" s="21">
        <f t="shared" si="1"/>
        <v>28897</v>
      </c>
      <c r="AD17" s="6">
        <f t="shared" si="1"/>
        <v>43288.6</v>
      </c>
      <c r="AE17" s="6"/>
      <c r="AF17" s="6"/>
      <c r="AG17" s="6">
        <v>28897</v>
      </c>
      <c r="AH17" s="6">
        <v>43288.6</v>
      </c>
      <c r="AI17" s="6"/>
      <c r="AJ17" s="13"/>
      <c r="AK17" s="14"/>
      <c r="AL17" s="13"/>
      <c r="AM17" s="13"/>
      <c r="AN17" s="14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</row>
    <row r="18" spans="1:251" s="10" customFormat="1" ht="18">
      <c r="A18" s="20">
        <v>8</v>
      </c>
      <c r="B18" s="7" t="s">
        <v>34</v>
      </c>
      <c r="C18" s="6">
        <v>6</v>
      </c>
      <c r="D18" s="6">
        <v>6</v>
      </c>
      <c r="E18" s="6">
        <v>82</v>
      </c>
      <c r="F18" s="6">
        <v>0</v>
      </c>
      <c r="G18" s="6"/>
      <c r="H18" s="6"/>
      <c r="I18" s="6">
        <v>10</v>
      </c>
      <c r="J18" s="6">
        <v>10</v>
      </c>
      <c r="K18" s="6">
        <v>7</v>
      </c>
      <c r="L18" s="6">
        <v>7</v>
      </c>
      <c r="M18" s="6">
        <v>274</v>
      </c>
      <c r="N18" s="6">
        <v>338</v>
      </c>
      <c r="O18" s="6">
        <v>94786</v>
      </c>
      <c r="P18" s="6">
        <v>69597</v>
      </c>
      <c r="Q18" s="6">
        <v>255663.9</v>
      </c>
      <c r="R18" s="6">
        <v>133215.5</v>
      </c>
      <c r="S18" s="1">
        <f t="shared" si="0"/>
        <v>4486</v>
      </c>
      <c r="T18" s="6">
        <f t="shared" si="0"/>
        <v>6311.5</v>
      </c>
      <c r="U18" s="6">
        <v>0</v>
      </c>
      <c r="V18" s="6">
        <v>0</v>
      </c>
      <c r="W18" s="6">
        <v>4486</v>
      </c>
      <c r="X18" s="6">
        <v>6311.5</v>
      </c>
      <c r="Y18" s="6">
        <v>68498</v>
      </c>
      <c r="Z18" s="6">
        <v>49418</v>
      </c>
      <c r="AA18" s="6">
        <v>213728.4</v>
      </c>
      <c r="AB18" s="6">
        <v>99928.9</v>
      </c>
      <c r="AC18" s="21">
        <f t="shared" si="1"/>
        <v>4338</v>
      </c>
      <c r="AD18" s="6">
        <f t="shared" si="1"/>
        <v>5417.5</v>
      </c>
      <c r="AE18" s="6">
        <v>0</v>
      </c>
      <c r="AF18" s="6"/>
      <c r="AG18" s="6">
        <v>4338</v>
      </c>
      <c r="AH18" s="6">
        <v>5417.5</v>
      </c>
      <c r="AI18" s="6"/>
      <c r="AJ18" s="13"/>
      <c r="AK18" s="14"/>
      <c r="AL18" s="13"/>
      <c r="AM18" s="13"/>
      <c r="AN18" s="14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</row>
    <row r="19" spans="1:251" s="10" customFormat="1" ht="18">
      <c r="A19" s="20">
        <v>9</v>
      </c>
      <c r="B19" s="8" t="s">
        <v>29</v>
      </c>
      <c r="C19" s="6">
        <f>SUM(C11:C18)</f>
        <v>49</v>
      </c>
      <c r="D19" s="6">
        <f t="shared" ref="D19:AH19" si="2">SUM(D11:D18)</f>
        <v>49</v>
      </c>
      <c r="E19" s="6">
        <f t="shared" si="2"/>
        <v>47653.599999999999</v>
      </c>
      <c r="F19" s="6">
        <f t="shared" si="2"/>
        <v>75813.600000000006</v>
      </c>
      <c r="G19" s="6">
        <f t="shared" si="2"/>
        <v>0</v>
      </c>
      <c r="H19" s="6">
        <f t="shared" si="2"/>
        <v>0</v>
      </c>
      <c r="I19" s="6">
        <f t="shared" si="2"/>
        <v>109</v>
      </c>
      <c r="J19" s="6">
        <f t="shared" si="2"/>
        <v>109</v>
      </c>
      <c r="K19" s="6">
        <f t="shared" si="2"/>
        <v>69</v>
      </c>
      <c r="L19" s="6">
        <f t="shared" si="2"/>
        <v>70</v>
      </c>
      <c r="M19" s="6">
        <f t="shared" si="2"/>
        <v>4764</v>
      </c>
      <c r="N19" s="6">
        <f t="shared" si="2"/>
        <v>5311</v>
      </c>
      <c r="O19" s="6">
        <f t="shared" si="2"/>
        <v>2637004</v>
      </c>
      <c r="P19" s="6">
        <f t="shared" si="2"/>
        <v>1900715.7</v>
      </c>
      <c r="Q19" s="6">
        <f t="shared" si="2"/>
        <v>3738025.1</v>
      </c>
      <c r="R19" s="6">
        <f t="shared" si="2"/>
        <v>2486897</v>
      </c>
      <c r="S19" s="6">
        <f t="shared" si="2"/>
        <v>287715.59999999998</v>
      </c>
      <c r="T19" s="6">
        <f t="shared" si="2"/>
        <v>341817.20000000007</v>
      </c>
      <c r="U19" s="6">
        <f t="shared" si="2"/>
        <v>0</v>
      </c>
      <c r="V19" s="6">
        <f t="shared" si="2"/>
        <v>0</v>
      </c>
      <c r="W19" s="6">
        <f t="shared" si="2"/>
        <v>287715.59999999998</v>
      </c>
      <c r="X19" s="6">
        <f t="shared" si="2"/>
        <v>341817.20000000007</v>
      </c>
      <c r="Y19" s="6">
        <f t="shared" si="2"/>
        <v>1625636.5</v>
      </c>
      <c r="Z19" s="6">
        <f t="shared" si="2"/>
        <v>1143350</v>
      </c>
      <c r="AA19" s="6">
        <f t="shared" si="2"/>
        <v>2180853.2999999998</v>
      </c>
      <c r="AB19" s="6">
        <f t="shared" si="2"/>
        <v>1438857.5</v>
      </c>
      <c r="AC19" s="6">
        <f t="shared" si="2"/>
        <v>191172.3</v>
      </c>
      <c r="AD19" s="1">
        <f t="shared" si="2"/>
        <v>256723.50000000003</v>
      </c>
      <c r="AE19" s="6">
        <f t="shared" si="2"/>
        <v>0</v>
      </c>
      <c r="AF19" s="6">
        <f t="shared" si="2"/>
        <v>0</v>
      </c>
      <c r="AG19" s="6">
        <f t="shared" si="2"/>
        <v>191172.3</v>
      </c>
      <c r="AH19" s="1">
        <f t="shared" si="2"/>
        <v>256723.50000000003</v>
      </c>
      <c r="AI19" s="6"/>
      <c r="AJ19" s="13"/>
      <c r="AK19" s="14"/>
      <c r="AL19" s="13"/>
      <c r="AM19" s="13"/>
      <c r="AN19" s="14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</row>
    <row r="20" spans="1:251">
      <c r="A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V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</row>
    <row r="21" spans="1:251">
      <c r="A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V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</row>
    <row r="22" spans="1:251">
      <c r="A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V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</row>
    <row r="23" spans="1:251">
      <c r="A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V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</row>
    <row r="24" spans="1:251">
      <c r="A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V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</row>
    <row r="25" spans="1:251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V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</row>
    <row r="26" spans="1:251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V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</row>
  </sheetData>
  <protectedRanges>
    <protectedRange sqref="K10 I15:J15" name="Range4_5_1_2_2_1_1_1_1_1_1_1_1_2_1_1_1_1_1_1_1_1_1_1_1_1_1_1_1"/>
  </protectedRanges>
  <mergeCells count="30">
    <mergeCell ref="B2:M2"/>
    <mergeCell ref="L3:M3"/>
    <mergeCell ref="A4:A9"/>
    <mergeCell ref="B4:B9"/>
    <mergeCell ref="C4:H4"/>
    <mergeCell ref="I4:AH4"/>
    <mergeCell ref="Y5:AB7"/>
    <mergeCell ref="AC5:AH5"/>
    <mergeCell ref="G6:H8"/>
    <mergeCell ref="K6:L8"/>
    <mergeCell ref="AI4:AI9"/>
    <mergeCell ref="C5:D8"/>
    <mergeCell ref="E5:F8"/>
    <mergeCell ref="G5:H5"/>
    <mergeCell ref="I5:J8"/>
    <mergeCell ref="K5:L5"/>
    <mergeCell ref="M5:N8"/>
    <mergeCell ref="O5:R7"/>
    <mergeCell ref="S5:T8"/>
    <mergeCell ref="U5:X6"/>
    <mergeCell ref="AE6:AH6"/>
    <mergeCell ref="U7:V8"/>
    <mergeCell ref="W7:X8"/>
    <mergeCell ref="AE7:AF8"/>
    <mergeCell ref="AG7:AH8"/>
    <mergeCell ref="O9:P9"/>
    <mergeCell ref="Q9:R9"/>
    <mergeCell ref="Y9:Z9"/>
    <mergeCell ref="AA9:AB9"/>
    <mergeCell ref="AC6:AD8"/>
  </mergeCells>
  <conditionalFormatting sqref="G11:J53">
    <cfRule type="cellIs" dxfId="299" priority="300" stopIfTrue="1" operator="lessThan">
      <formula>-60</formula>
    </cfRule>
  </conditionalFormatting>
  <conditionalFormatting sqref="G11:J53">
    <cfRule type="cellIs" dxfId="298" priority="299" stopIfTrue="1" operator="lessThan">
      <formula>-100</formula>
    </cfRule>
  </conditionalFormatting>
  <conditionalFormatting sqref="G11:J53">
    <cfRule type="cellIs" dxfId="297" priority="298" stopIfTrue="1" operator="lessThan">
      <formula>-60</formula>
    </cfRule>
  </conditionalFormatting>
  <conditionalFormatting sqref="G11:J53">
    <cfRule type="cellIs" dxfId="296" priority="297" stopIfTrue="1" operator="lessThan">
      <formula>-100</formula>
    </cfRule>
  </conditionalFormatting>
  <conditionalFormatting sqref="G11:J53">
    <cfRule type="cellIs" dxfId="295" priority="296" stopIfTrue="1" operator="lessThan">
      <formula>-60</formula>
    </cfRule>
  </conditionalFormatting>
  <conditionalFormatting sqref="G11:J53">
    <cfRule type="cellIs" dxfId="294" priority="295" stopIfTrue="1" operator="lessThan">
      <formula>-100</formula>
    </cfRule>
  </conditionalFormatting>
  <conditionalFormatting sqref="G11:J53">
    <cfRule type="cellIs" dxfId="293" priority="294" stopIfTrue="1" operator="lessThan">
      <formula>-60</formula>
    </cfRule>
  </conditionalFormatting>
  <conditionalFormatting sqref="G11:J53">
    <cfRule type="cellIs" dxfId="292" priority="293" stopIfTrue="1" operator="lessThan">
      <formula>-100</formula>
    </cfRule>
  </conditionalFormatting>
  <conditionalFormatting sqref="I11:I53">
    <cfRule type="cellIs" dxfId="291" priority="292" stopIfTrue="1" operator="lessThan">
      <formula>-60</formula>
    </cfRule>
  </conditionalFormatting>
  <conditionalFormatting sqref="I11:I53">
    <cfRule type="cellIs" dxfId="290" priority="291" stopIfTrue="1" operator="lessThan">
      <formula>-100</formula>
    </cfRule>
  </conditionalFormatting>
  <conditionalFormatting sqref="G11:J53">
    <cfRule type="cellIs" dxfId="289" priority="290" stopIfTrue="1" operator="lessThan">
      <formula>-60</formula>
    </cfRule>
  </conditionalFormatting>
  <conditionalFormatting sqref="G11:J53">
    <cfRule type="cellIs" dxfId="288" priority="289" stopIfTrue="1" operator="lessThan">
      <formula>-100</formula>
    </cfRule>
  </conditionalFormatting>
  <conditionalFormatting sqref="I11:I53">
    <cfRule type="cellIs" dxfId="287" priority="288" stopIfTrue="1" operator="lessThan">
      <formula>-60</formula>
    </cfRule>
  </conditionalFormatting>
  <conditionalFormatting sqref="I11:I53">
    <cfRule type="cellIs" dxfId="286" priority="287" stopIfTrue="1" operator="lessThan">
      <formula>-100</formula>
    </cfRule>
  </conditionalFormatting>
  <conditionalFormatting sqref="G11:J53">
    <cfRule type="cellIs" dxfId="285" priority="286" stopIfTrue="1" operator="lessThan">
      <formula>-60</formula>
    </cfRule>
  </conditionalFormatting>
  <conditionalFormatting sqref="G11:J53">
    <cfRule type="cellIs" dxfId="284" priority="285" stopIfTrue="1" operator="lessThan">
      <formula>-100</formula>
    </cfRule>
  </conditionalFormatting>
  <conditionalFormatting sqref="G11:J53">
    <cfRule type="cellIs" dxfId="283" priority="284" stopIfTrue="1" operator="lessThan">
      <formula>-60</formula>
    </cfRule>
  </conditionalFormatting>
  <conditionalFormatting sqref="G11:J53">
    <cfRule type="cellIs" dxfId="282" priority="283" stopIfTrue="1" operator="lessThan">
      <formula>-100</formula>
    </cfRule>
  </conditionalFormatting>
  <conditionalFormatting sqref="G11:J53">
    <cfRule type="cellIs" dxfId="281" priority="282" stopIfTrue="1" operator="lessThan">
      <formula>-60</formula>
    </cfRule>
  </conditionalFormatting>
  <conditionalFormatting sqref="G11:J53">
    <cfRule type="cellIs" dxfId="280" priority="281" stopIfTrue="1" operator="lessThan">
      <formula>-100</formula>
    </cfRule>
  </conditionalFormatting>
  <conditionalFormatting sqref="G11:J53">
    <cfRule type="cellIs" dxfId="279" priority="280" stopIfTrue="1" operator="lessThan">
      <formula>-60</formula>
    </cfRule>
  </conditionalFormatting>
  <conditionalFormatting sqref="G11:J53">
    <cfRule type="cellIs" dxfId="278" priority="279" stopIfTrue="1" operator="lessThan">
      <formula>-100</formula>
    </cfRule>
  </conditionalFormatting>
  <conditionalFormatting sqref="G11:H53 J11:J53">
    <cfRule type="cellIs" dxfId="277" priority="278" stopIfTrue="1" operator="lessThan">
      <formula>-60</formula>
    </cfRule>
  </conditionalFormatting>
  <conditionalFormatting sqref="G11:H53 J11:J53">
    <cfRule type="cellIs" dxfId="276" priority="277" stopIfTrue="1" operator="lessThan">
      <formula>-100</formula>
    </cfRule>
  </conditionalFormatting>
  <conditionalFormatting sqref="I11:I53">
    <cfRule type="cellIs" dxfId="275" priority="276" stopIfTrue="1" operator="lessThan">
      <formula>-60</formula>
    </cfRule>
  </conditionalFormatting>
  <conditionalFormatting sqref="I11:I53">
    <cfRule type="cellIs" dxfId="274" priority="275" stopIfTrue="1" operator="lessThan">
      <formula>-100</formula>
    </cfRule>
  </conditionalFormatting>
  <conditionalFormatting sqref="G11:J53">
    <cfRule type="cellIs" dxfId="273" priority="274" stopIfTrue="1" operator="lessThan">
      <formula>-60</formula>
    </cfRule>
  </conditionalFormatting>
  <conditionalFormatting sqref="G11:J53">
    <cfRule type="cellIs" dxfId="272" priority="273" stopIfTrue="1" operator="lessThan">
      <formula>-100</formula>
    </cfRule>
  </conditionalFormatting>
  <conditionalFormatting sqref="G11:J53">
    <cfRule type="cellIs" dxfId="271" priority="272" stopIfTrue="1" operator="lessThan">
      <formula>-60</formula>
    </cfRule>
  </conditionalFormatting>
  <conditionalFormatting sqref="G11:J53">
    <cfRule type="cellIs" dxfId="270" priority="271" stopIfTrue="1" operator="lessThan">
      <formula>-100</formula>
    </cfRule>
  </conditionalFormatting>
  <conditionalFormatting sqref="G11:J53">
    <cfRule type="cellIs" dxfId="269" priority="270" stopIfTrue="1" operator="lessThan">
      <formula>-60</formula>
    </cfRule>
  </conditionalFormatting>
  <conditionalFormatting sqref="G11:J53">
    <cfRule type="cellIs" dxfId="268" priority="269" stopIfTrue="1" operator="lessThan">
      <formula>-100</formula>
    </cfRule>
  </conditionalFormatting>
  <conditionalFormatting sqref="I11:I53">
    <cfRule type="cellIs" dxfId="267" priority="268" stopIfTrue="1" operator="lessThan">
      <formula>-60</formula>
    </cfRule>
  </conditionalFormatting>
  <conditionalFormatting sqref="I11:I53">
    <cfRule type="cellIs" dxfId="266" priority="267" stopIfTrue="1" operator="lessThan">
      <formula>-100</formula>
    </cfRule>
  </conditionalFormatting>
  <conditionalFormatting sqref="G11:J53">
    <cfRule type="cellIs" dxfId="265" priority="266" stopIfTrue="1" operator="lessThan">
      <formula>-60</formula>
    </cfRule>
  </conditionalFormatting>
  <conditionalFormatting sqref="G11:J53">
    <cfRule type="cellIs" dxfId="264" priority="265" stopIfTrue="1" operator="lessThan">
      <formula>-100</formula>
    </cfRule>
  </conditionalFormatting>
  <conditionalFormatting sqref="I11:I53">
    <cfRule type="cellIs" dxfId="263" priority="264" stopIfTrue="1" operator="lessThan">
      <formula>-60</formula>
    </cfRule>
  </conditionalFormatting>
  <conditionalFormatting sqref="I11:I53">
    <cfRule type="cellIs" dxfId="262" priority="263" stopIfTrue="1" operator="lessThan">
      <formula>-100</formula>
    </cfRule>
  </conditionalFormatting>
  <conditionalFormatting sqref="G11:J53">
    <cfRule type="cellIs" dxfId="261" priority="262" stopIfTrue="1" operator="lessThan">
      <formula>-60</formula>
    </cfRule>
  </conditionalFormatting>
  <conditionalFormatting sqref="G11:J53">
    <cfRule type="cellIs" dxfId="260" priority="261" stopIfTrue="1" operator="lessThan">
      <formula>-100</formula>
    </cfRule>
  </conditionalFormatting>
  <conditionalFormatting sqref="G11:J53">
    <cfRule type="cellIs" dxfId="259" priority="260" stopIfTrue="1" operator="lessThan">
      <formula>-60</formula>
    </cfRule>
  </conditionalFormatting>
  <conditionalFormatting sqref="G11:J53">
    <cfRule type="cellIs" dxfId="258" priority="259" stopIfTrue="1" operator="lessThan">
      <formula>-100</formula>
    </cfRule>
  </conditionalFormatting>
  <conditionalFormatting sqref="G11:J53">
    <cfRule type="cellIs" dxfId="257" priority="258" stopIfTrue="1" operator="lessThan">
      <formula>-60</formula>
    </cfRule>
  </conditionalFormatting>
  <conditionalFormatting sqref="G11:J53">
    <cfRule type="cellIs" dxfId="256" priority="257" stopIfTrue="1" operator="lessThan">
      <formula>-100</formula>
    </cfRule>
  </conditionalFormatting>
  <conditionalFormatting sqref="G11:J53">
    <cfRule type="cellIs" dxfId="255" priority="256" stopIfTrue="1" operator="lessThan">
      <formula>-60</formula>
    </cfRule>
  </conditionalFormatting>
  <conditionalFormatting sqref="G11:J53">
    <cfRule type="cellIs" dxfId="254" priority="255" stopIfTrue="1" operator="lessThan">
      <formula>-100</formula>
    </cfRule>
  </conditionalFormatting>
  <conditionalFormatting sqref="G11:H53 J11:J53">
    <cfRule type="cellIs" dxfId="253" priority="254" stopIfTrue="1" operator="lessThan">
      <formula>-60</formula>
    </cfRule>
  </conditionalFormatting>
  <conditionalFormatting sqref="G11:H53 J11:J53">
    <cfRule type="cellIs" dxfId="252" priority="253" stopIfTrue="1" operator="lessThan">
      <formula>-100</formula>
    </cfRule>
  </conditionalFormatting>
  <conditionalFormatting sqref="I11:I53">
    <cfRule type="cellIs" dxfId="251" priority="252" stopIfTrue="1" operator="lessThan">
      <formula>-60</formula>
    </cfRule>
  </conditionalFormatting>
  <conditionalFormatting sqref="I11:I53">
    <cfRule type="cellIs" dxfId="250" priority="251" stopIfTrue="1" operator="lessThan">
      <formula>-100</formula>
    </cfRule>
  </conditionalFormatting>
  <conditionalFormatting sqref="G11:J53">
    <cfRule type="cellIs" dxfId="249" priority="250" stopIfTrue="1" operator="lessThan">
      <formula>-60</formula>
    </cfRule>
  </conditionalFormatting>
  <conditionalFormatting sqref="G11:J53">
    <cfRule type="cellIs" dxfId="248" priority="249" stopIfTrue="1" operator="lessThan">
      <formula>-100</formula>
    </cfRule>
  </conditionalFormatting>
  <conditionalFormatting sqref="G11:J53">
    <cfRule type="cellIs" dxfId="247" priority="248" stopIfTrue="1" operator="lessThan">
      <formula>-60</formula>
    </cfRule>
  </conditionalFormatting>
  <conditionalFormatting sqref="G11:J53">
    <cfRule type="cellIs" dxfId="246" priority="247" stopIfTrue="1" operator="lessThan">
      <formula>-100</formula>
    </cfRule>
  </conditionalFormatting>
  <conditionalFormatting sqref="G11:J53">
    <cfRule type="cellIs" dxfId="245" priority="246" stopIfTrue="1" operator="lessThan">
      <formula>-60</formula>
    </cfRule>
  </conditionalFormatting>
  <conditionalFormatting sqref="G11:J53">
    <cfRule type="cellIs" dxfId="244" priority="245" stopIfTrue="1" operator="lessThan">
      <formula>-100</formula>
    </cfRule>
  </conditionalFormatting>
  <conditionalFormatting sqref="I11:I53">
    <cfRule type="cellIs" dxfId="243" priority="244" stopIfTrue="1" operator="lessThan">
      <formula>-60</formula>
    </cfRule>
  </conditionalFormatting>
  <conditionalFormatting sqref="I11:I53">
    <cfRule type="cellIs" dxfId="242" priority="243" stopIfTrue="1" operator="lessThan">
      <formula>-100</formula>
    </cfRule>
  </conditionalFormatting>
  <conditionalFormatting sqref="G11:J53">
    <cfRule type="cellIs" dxfId="241" priority="242" stopIfTrue="1" operator="lessThan">
      <formula>-60</formula>
    </cfRule>
  </conditionalFormatting>
  <conditionalFormatting sqref="G11:J53">
    <cfRule type="cellIs" dxfId="240" priority="241" stopIfTrue="1" operator="lessThan">
      <formula>-100</formula>
    </cfRule>
  </conditionalFormatting>
  <conditionalFormatting sqref="I11:I53">
    <cfRule type="cellIs" dxfId="239" priority="240" stopIfTrue="1" operator="lessThan">
      <formula>-60</formula>
    </cfRule>
  </conditionalFormatting>
  <conditionalFormatting sqref="I11:I53">
    <cfRule type="cellIs" dxfId="238" priority="239" stopIfTrue="1" operator="lessThan">
      <formula>-100</formula>
    </cfRule>
  </conditionalFormatting>
  <conditionalFormatting sqref="G11:J53">
    <cfRule type="cellIs" dxfId="237" priority="238" stopIfTrue="1" operator="lessThan">
      <formula>-60</formula>
    </cfRule>
  </conditionalFormatting>
  <conditionalFormatting sqref="G11:J53">
    <cfRule type="cellIs" dxfId="236" priority="237" stopIfTrue="1" operator="lessThan">
      <formula>-100</formula>
    </cfRule>
  </conditionalFormatting>
  <conditionalFormatting sqref="G11:H53 J11:J53">
    <cfRule type="cellIs" dxfId="235" priority="236" stopIfTrue="1" operator="lessThan">
      <formula>-60</formula>
    </cfRule>
  </conditionalFormatting>
  <conditionalFormatting sqref="G11:H53 J11:J53">
    <cfRule type="cellIs" dxfId="234" priority="235" stopIfTrue="1" operator="lessThan">
      <formula>-100</formula>
    </cfRule>
  </conditionalFormatting>
  <conditionalFormatting sqref="I11:I53">
    <cfRule type="cellIs" dxfId="233" priority="234" stopIfTrue="1" operator="lessThan">
      <formula>-60</formula>
    </cfRule>
  </conditionalFormatting>
  <conditionalFormatting sqref="I11:I53">
    <cfRule type="cellIs" dxfId="232" priority="233" stopIfTrue="1" operator="lessThan">
      <formula>-100</formula>
    </cfRule>
  </conditionalFormatting>
  <conditionalFormatting sqref="G11:J53">
    <cfRule type="cellIs" dxfId="231" priority="232" stopIfTrue="1" operator="lessThan">
      <formula>-60</formula>
    </cfRule>
  </conditionalFormatting>
  <conditionalFormatting sqref="G11:J53">
    <cfRule type="cellIs" dxfId="230" priority="231" stopIfTrue="1" operator="lessThan">
      <formula>-100</formula>
    </cfRule>
  </conditionalFormatting>
  <conditionalFormatting sqref="G11:J53">
    <cfRule type="cellIs" dxfId="229" priority="230" stopIfTrue="1" operator="lessThan">
      <formula>-60</formula>
    </cfRule>
  </conditionalFormatting>
  <conditionalFormatting sqref="G11:J53">
    <cfRule type="cellIs" dxfId="228" priority="229" stopIfTrue="1" operator="lessThan">
      <formula>-100</formula>
    </cfRule>
  </conditionalFormatting>
  <conditionalFormatting sqref="G11:J53">
    <cfRule type="cellIs" dxfId="227" priority="228" stopIfTrue="1" operator="lessThan">
      <formula>-60</formula>
    </cfRule>
  </conditionalFormatting>
  <conditionalFormatting sqref="G11:J53">
    <cfRule type="cellIs" dxfId="226" priority="227" stopIfTrue="1" operator="lessThan">
      <formula>-100</formula>
    </cfRule>
  </conditionalFormatting>
  <conditionalFormatting sqref="I11:I53">
    <cfRule type="cellIs" dxfId="225" priority="226" stopIfTrue="1" operator="lessThan">
      <formula>-60</formula>
    </cfRule>
  </conditionalFormatting>
  <conditionalFormatting sqref="I11:I53">
    <cfRule type="cellIs" dxfId="224" priority="225" stopIfTrue="1" operator="lessThan">
      <formula>-100</formula>
    </cfRule>
  </conditionalFormatting>
  <conditionalFormatting sqref="G11:J53">
    <cfRule type="cellIs" dxfId="223" priority="224" stopIfTrue="1" operator="lessThan">
      <formula>-60</formula>
    </cfRule>
  </conditionalFormatting>
  <conditionalFormatting sqref="G11:J53">
    <cfRule type="cellIs" dxfId="222" priority="223" stopIfTrue="1" operator="lessThan">
      <formula>-100</formula>
    </cfRule>
  </conditionalFormatting>
  <conditionalFormatting sqref="I11:I53">
    <cfRule type="cellIs" dxfId="221" priority="222" stopIfTrue="1" operator="lessThan">
      <formula>-60</formula>
    </cfRule>
  </conditionalFormatting>
  <conditionalFormatting sqref="I11:I53">
    <cfRule type="cellIs" dxfId="220" priority="221" stopIfTrue="1" operator="lessThan">
      <formula>-100</formula>
    </cfRule>
  </conditionalFormatting>
  <conditionalFormatting sqref="F11:F53">
    <cfRule type="cellIs" dxfId="219" priority="220" stopIfTrue="1" operator="lessThan">
      <formula>-60</formula>
    </cfRule>
  </conditionalFormatting>
  <conditionalFormatting sqref="F11:F53">
    <cfRule type="cellIs" dxfId="218" priority="219" stopIfTrue="1" operator="lessThan">
      <formula>-100</formula>
    </cfRule>
  </conditionalFormatting>
  <conditionalFormatting sqref="F11:F53">
    <cfRule type="cellIs" dxfId="217" priority="218" stopIfTrue="1" operator="lessThan">
      <formula>-60</formula>
    </cfRule>
  </conditionalFormatting>
  <conditionalFormatting sqref="F11:F53">
    <cfRule type="cellIs" dxfId="216" priority="217" stopIfTrue="1" operator="lessThan">
      <formula>-100</formula>
    </cfRule>
  </conditionalFormatting>
  <conditionalFormatting sqref="F11:F53">
    <cfRule type="cellIs" dxfId="215" priority="216" stopIfTrue="1" operator="lessThan">
      <formula>-60</formula>
    </cfRule>
  </conditionalFormatting>
  <conditionalFormatting sqref="F11:F53">
    <cfRule type="cellIs" dxfId="214" priority="215" stopIfTrue="1" operator="lessThan">
      <formula>-100</formula>
    </cfRule>
  </conditionalFormatting>
  <conditionalFormatting sqref="E11:E53">
    <cfRule type="cellIs" dxfId="213" priority="214" stopIfTrue="1" operator="lessThan">
      <formula>-60</formula>
    </cfRule>
  </conditionalFormatting>
  <conditionalFormatting sqref="E11:E53">
    <cfRule type="cellIs" dxfId="212" priority="213" stopIfTrue="1" operator="lessThan">
      <formula>-100</formula>
    </cfRule>
  </conditionalFormatting>
  <conditionalFormatting sqref="E11:E53">
    <cfRule type="cellIs" dxfId="211" priority="212" stopIfTrue="1" operator="lessThan">
      <formula>-60</formula>
    </cfRule>
  </conditionalFormatting>
  <conditionalFormatting sqref="E11:E53">
    <cfRule type="cellIs" dxfId="210" priority="211" stopIfTrue="1" operator="lessThan">
      <formula>-100</formula>
    </cfRule>
  </conditionalFormatting>
  <conditionalFormatting sqref="E11:E53">
    <cfRule type="cellIs" dxfId="209" priority="210" stopIfTrue="1" operator="lessThan">
      <formula>-60</formula>
    </cfRule>
  </conditionalFormatting>
  <conditionalFormatting sqref="E11:E53">
    <cfRule type="cellIs" dxfId="208" priority="209" stopIfTrue="1" operator="lessThan">
      <formula>-100</formula>
    </cfRule>
  </conditionalFormatting>
  <conditionalFormatting sqref="E11:E53">
    <cfRule type="cellIs" dxfId="207" priority="208" stopIfTrue="1" operator="lessThan">
      <formula>-60</formula>
    </cfRule>
  </conditionalFormatting>
  <conditionalFormatting sqref="E11:E53">
    <cfRule type="cellIs" dxfId="206" priority="207" stopIfTrue="1" operator="lessThan">
      <formula>-100</formula>
    </cfRule>
  </conditionalFormatting>
  <conditionalFormatting sqref="F11:F53">
    <cfRule type="cellIs" dxfId="205" priority="206" stopIfTrue="1" operator="lessThan">
      <formula>-60</formula>
    </cfRule>
  </conditionalFormatting>
  <conditionalFormatting sqref="F11:F53">
    <cfRule type="cellIs" dxfId="204" priority="205" stopIfTrue="1" operator="lessThan">
      <formula>-100</formula>
    </cfRule>
  </conditionalFormatting>
  <conditionalFormatting sqref="F11:F53">
    <cfRule type="cellIs" dxfId="203" priority="204" stopIfTrue="1" operator="lessThan">
      <formula>-60</formula>
    </cfRule>
  </conditionalFormatting>
  <conditionalFormatting sqref="F11:F53">
    <cfRule type="cellIs" dxfId="202" priority="203" stopIfTrue="1" operator="lessThan">
      <formula>-100</formula>
    </cfRule>
  </conditionalFormatting>
  <conditionalFormatting sqref="E11:E53">
    <cfRule type="cellIs" dxfId="201" priority="202" stopIfTrue="1" operator="lessThan">
      <formula>-60</formula>
    </cfRule>
  </conditionalFormatting>
  <conditionalFormatting sqref="E11:E53">
    <cfRule type="cellIs" dxfId="200" priority="201" stopIfTrue="1" operator="lessThan">
      <formula>-100</formula>
    </cfRule>
  </conditionalFormatting>
  <conditionalFormatting sqref="E11:E53">
    <cfRule type="cellIs" dxfId="199" priority="200" stopIfTrue="1" operator="lessThan">
      <formula>-60</formula>
    </cfRule>
  </conditionalFormatting>
  <conditionalFormatting sqref="E11:E53">
    <cfRule type="cellIs" dxfId="198" priority="199" stopIfTrue="1" operator="lessThan">
      <formula>-100</formula>
    </cfRule>
  </conditionalFormatting>
  <conditionalFormatting sqref="E11:F53">
    <cfRule type="cellIs" dxfId="197" priority="198" stopIfTrue="1" operator="lessThan">
      <formula>-60</formula>
    </cfRule>
  </conditionalFormatting>
  <conditionalFormatting sqref="E11:F53">
    <cfRule type="cellIs" dxfId="196" priority="197" stopIfTrue="1" operator="lessThan">
      <formula>-100</formula>
    </cfRule>
  </conditionalFormatting>
  <conditionalFormatting sqref="E11:F53">
    <cfRule type="cellIs" dxfId="195" priority="196" stopIfTrue="1" operator="lessThan">
      <formula>-60</formula>
    </cfRule>
  </conditionalFormatting>
  <conditionalFormatting sqref="E11:F53">
    <cfRule type="cellIs" dxfId="194" priority="195" stopIfTrue="1" operator="lessThan">
      <formula>-100</formula>
    </cfRule>
  </conditionalFormatting>
  <conditionalFormatting sqref="F11:F53">
    <cfRule type="cellIs" dxfId="193" priority="194" stopIfTrue="1" operator="lessThan">
      <formula>-60</formula>
    </cfRule>
  </conditionalFormatting>
  <conditionalFormatting sqref="F11:F53">
    <cfRule type="cellIs" dxfId="192" priority="193" stopIfTrue="1" operator="lessThan">
      <formula>-100</formula>
    </cfRule>
  </conditionalFormatting>
  <conditionalFormatting sqref="F11:F53">
    <cfRule type="cellIs" dxfId="191" priority="192" stopIfTrue="1" operator="lessThan">
      <formula>-60</formula>
    </cfRule>
  </conditionalFormatting>
  <conditionalFormatting sqref="F11:F53">
    <cfRule type="cellIs" dxfId="190" priority="191" stopIfTrue="1" operator="lessThan">
      <formula>-100</formula>
    </cfRule>
  </conditionalFormatting>
  <conditionalFormatting sqref="E11:E53">
    <cfRule type="cellIs" dxfId="189" priority="190" stopIfTrue="1" operator="lessThan">
      <formula>-60</formula>
    </cfRule>
  </conditionalFormatting>
  <conditionalFormatting sqref="E11:E53">
    <cfRule type="cellIs" dxfId="188" priority="189" stopIfTrue="1" operator="lessThan">
      <formula>-100</formula>
    </cfRule>
  </conditionalFormatting>
  <conditionalFormatting sqref="E11:E53">
    <cfRule type="cellIs" dxfId="187" priority="188" stopIfTrue="1" operator="lessThan">
      <formula>-60</formula>
    </cfRule>
  </conditionalFormatting>
  <conditionalFormatting sqref="E11:E53">
    <cfRule type="cellIs" dxfId="186" priority="187" stopIfTrue="1" operator="lessThan">
      <formula>-100</formula>
    </cfRule>
  </conditionalFormatting>
  <conditionalFormatting sqref="E11:F53">
    <cfRule type="cellIs" dxfId="185" priority="186" stopIfTrue="1" operator="lessThan">
      <formula>-60</formula>
    </cfRule>
  </conditionalFormatting>
  <conditionalFormatting sqref="E11:F53">
    <cfRule type="cellIs" dxfId="184" priority="185" stopIfTrue="1" operator="lessThan">
      <formula>-100</formula>
    </cfRule>
  </conditionalFormatting>
  <conditionalFormatting sqref="E11:F53">
    <cfRule type="cellIs" dxfId="183" priority="184" stopIfTrue="1" operator="lessThan">
      <formula>-60</formula>
    </cfRule>
  </conditionalFormatting>
  <conditionalFormatting sqref="E11:F53">
    <cfRule type="cellIs" dxfId="182" priority="183" stopIfTrue="1" operator="lessThan">
      <formula>-100</formula>
    </cfRule>
  </conditionalFormatting>
  <conditionalFormatting sqref="G11:J53">
    <cfRule type="cellIs" dxfId="181" priority="182" stopIfTrue="1" operator="lessThan">
      <formula>-60</formula>
    </cfRule>
  </conditionalFormatting>
  <conditionalFormatting sqref="G11:J53">
    <cfRule type="cellIs" dxfId="180" priority="181" stopIfTrue="1" operator="lessThan">
      <formula>-100</formula>
    </cfRule>
  </conditionalFormatting>
  <conditionalFormatting sqref="G11:J53">
    <cfRule type="cellIs" dxfId="179" priority="180" stopIfTrue="1" operator="lessThan">
      <formula>-60</formula>
    </cfRule>
  </conditionalFormatting>
  <conditionalFormatting sqref="G11:J53">
    <cfRule type="cellIs" dxfId="178" priority="179" stopIfTrue="1" operator="lessThan">
      <formula>-100</formula>
    </cfRule>
  </conditionalFormatting>
  <conditionalFormatting sqref="G11:J53">
    <cfRule type="cellIs" dxfId="177" priority="178" stopIfTrue="1" operator="lessThan">
      <formula>-60</formula>
    </cfRule>
  </conditionalFormatting>
  <conditionalFormatting sqref="G11:J53">
    <cfRule type="cellIs" dxfId="176" priority="177" stopIfTrue="1" operator="lessThan">
      <formula>-100</formula>
    </cfRule>
  </conditionalFormatting>
  <conditionalFormatting sqref="G11:J53">
    <cfRule type="cellIs" dxfId="175" priority="176" stopIfTrue="1" operator="lessThan">
      <formula>-60</formula>
    </cfRule>
  </conditionalFormatting>
  <conditionalFormatting sqref="G11:J53">
    <cfRule type="cellIs" dxfId="174" priority="175" stopIfTrue="1" operator="lessThan">
      <formula>-100</formula>
    </cfRule>
  </conditionalFormatting>
  <conditionalFormatting sqref="I11:I53">
    <cfRule type="cellIs" dxfId="173" priority="174" stopIfTrue="1" operator="lessThan">
      <formula>-60</formula>
    </cfRule>
  </conditionalFormatting>
  <conditionalFormatting sqref="I11:I53">
    <cfRule type="cellIs" dxfId="172" priority="173" stopIfTrue="1" operator="lessThan">
      <formula>-100</formula>
    </cfRule>
  </conditionalFormatting>
  <conditionalFormatting sqref="G11:J53">
    <cfRule type="cellIs" dxfId="171" priority="172" stopIfTrue="1" operator="lessThan">
      <formula>-60</formula>
    </cfRule>
  </conditionalFormatting>
  <conditionalFormatting sqref="G11:J53">
    <cfRule type="cellIs" dxfId="170" priority="171" stopIfTrue="1" operator="lessThan">
      <formula>-100</formula>
    </cfRule>
  </conditionalFormatting>
  <conditionalFormatting sqref="I11:I53">
    <cfRule type="cellIs" dxfId="169" priority="170" stopIfTrue="1" operator="lessThan">
      <formula>-60</formula>
    </cfRule>
  </conditionalFormatting>
  <conditionalFormatting sqref="I11:I53">
    <cfRule type="cellIs" dxfId="168" priority="169" stopIfTrue="1" operator="lessThan">
      <formula>-100</formula>
    </cfRule>
  </conditionalFormatting>
  <conditionalFormatting sqref="G11:J53">
    <cfRule type="cellIs" dxfId="167" priority="168" stopIfTrue="1" operator="lessThan">
      <formula>-60</formula>
    </cfRule>
  </conditionalFormatting>
  <conditionalFormatting sqref="G11:J53">
    <cfRule type="cellIs" dxfId="166" priority="167" stopIfTrue="1" operator="lessThan">
      <formula>-100</formula>
    </cfRule>
  </conditionalFormatting>
  <conditionalFormatting sqref="G11:J53">
    <cfRule type="cellIs" dxfId="165" priority="166" stopIfTrue="1" operator="lessThan">
      <formula>-60</formula>
    </cfRule>
  </conditionalFormatting>
  <conditionalFormatting sqref="G11:J53">
    <cfRule type="cellIs" dxfId="164" priority="165" stopIfTrue="1" operator="lessThan">
      <formula>-100</formula>
    </cfRule>
  </conditionalFormatting>
  <conditionalFormatting sqref="G11:J53">
    <cfRule type="cellIs" dxfId="163" priority="164" stopIfTrue="1" operator="lessThan">
      <formula>-60</formula>
    </cfRule>
  </conditionalFormatting>
  <conditionalFormatting sqref="G11:J53">
    <cfRule type="cellIs" dxfId="162" priority="163" stopIfTrue="1" operator="lessThan">
      <formula>-100</formula>
    </cfRule>
  </conditionalFormatting>
  <conditionalFormatting sqref="G11:J53">
    <cfRule type="cellIs" dxfId="161" priority="162" stopIfTrue="1" operator="lessThan">
      <formula>-60</formula>
    </cfRule>
  </conditionalFormatting>
  <conditionalFormatting sqref="G11:J53">
    <cfRule type="cellIs" dxfId="160" priority="161" stopIfTrue="1" operator="lessThan">
      <formula>-100</formula>
    </cfRule>
  </conditionalFormatting>
  <conditionalFormatting sqref="G11:H53 J11:J53">
    <cfRule type="cellIs" dxfId="159" priority="160" stopIfTrue="1" operator="lessThan">
      <formula>-60</formula>
    </cfRule>
  </conditionalFormatting>
  <conditionalFormatting sqref="G11:H53 J11:J53">
    <cfRule type="cellIs" dxfId="158" priority="159" stopIfTrue="1" operator="lessThan">
      <formula>-100</formula>
    </cfRule>
  </conditionalFormatting>
  <conditionalFormatting sqref="I11:I53">
    <cfRule type="cellIs" dxfId="157" priority="158" stopIfTrue="1" operator="lessThan">
      <formula>-60</formula>
    </cfRule>
  </conditionalFormatting>
  <conditionalFormatting sqref="I11:I53">
    <cfRule type="cellIs" dxfId="156" priority="157" stopIfTrue="1" operator="lessThan">
      <formula>-100</formula>
    </cfRule>
  </conditionalFormatting>
  <conditionalFormatting sqref="G11:J53">
    <cfRule type="cellIs" dxfId="155" priority="156" stopIfTrue="1" operator="lessThan">
      <formula>-60</formula>
    </cfRule>
  </conditionalFormatting>
  <conditionalFormatting sqref="G11:J53">
    <cfRule type="cellIs" dxfId="154" priority="155" stopIfTrue="1" operator="lessThan">
      <formula>-100</formula>
    </cfRule>
  </conditionalFormatting>
  <conditionalFormatting sqref="G11:J53">
    <cfRule type="cellIs" dxfId="153" priority="154" stopIfTrue="1" operator="lessThan">
      <formula>-60</formula>
    </cfRule>
  </conditionalFormatting>
  <conditionalFormatting sqref="G11:J53">
    <cfRule type="cellIs" dxfId="152" priority="153" stopIfTrue="1" operator="lessThan">
      <formula>-100</formula>
    </cfRule>
  </conditionalFormatting>
  <conditionalFormatting sqref="G11:J53">
    <cfRule type="cellIs" dxfId="151" priority="152" stopIfTrue="1" operator="lessThan">
      <formula>-60</formula>
    </cfRule>
  </conditionalFormatting>
  <conditionalFormatting sqref="G11:J53">
    <cfRule type="cellIs" dxfId="150" priority="151" stopIfTrue="1" operator="lessThan">
      <formula>-100</formula>
    </cfRule>
  </conditionalFormatting>
  <conditionalFormatting sqref="I11:I53">
    <cfRule type="cellIs" dxfId="149" priority="150" stopIfTrue="1" operator="lessThan">
      <formula>-60</formula>
    </cfRule>
  </conditionalFormatting>
  <conditionalFormatting sqref="I11:I53">
    <cfRule type="cellIs" dxfId="148" priority="149" stopIfTrue="1" operator="lessThan">
      <formula>-100</formula>
    </cfRule>
  </conditionalFormatting>
  <conditionalFormatting sqref="G11:J53">
    <cfRule type="cellIs" dxfId="147" priority="148" stopIfTrue="1" operator="lessThan">
      <formula>-60</formula>
    </cfRule>
  </conditionalFormatting>
  <conditionalFormatting sqref="G11:J53">
    <cfRule type="cellIs" dxfId="146" priority="147" stopIfTrue="1" operator="lessThan">
      <formula>-100</formula>
    </cfRule>
  </conditionalFormatting>
  <conditionalFormatting sqref="I11:I53">
    <cfRule type="cellIs" dxfId="145" priority="146" stopIfTrue="1" operator="lessThan">
      <formula>-60</formula>
    </cfRule>
  </conditionalFormatting>
  <conditionalFormatting sqref="I11:I53">
    <cfRule type="cellIs" dxfId="144" priority="145" stopIfTrue="1" operator="lessThan">
      <formula>-100</formula>
    </cfRule>
  </conditionalFormatting>
  <conditionalFormatting sqref="G11:J53">
    <cfRule type="cellIs" dxfId="143" priority="144" stopIfTrue="1" operator="lessThan">
      <formula>-60</formula>
    </cfRule>
  </conditionalFormatting>
  <conditionalFormatting sqref="G11:J53">
    <cfRule type="cellIs" dxfId="142" priority="143" stopIfTrue="1" operator="lessThan">
      <formula>-100</formula>
    </cfRule>
  </conditionalFormatting>
  <conditionalFormatting sqref="G11:J53">
    <cfRule type="cellIs" dxfId="141" priority="142" stopIfTrue="1" operator="lessThan">
      <formula>-60</formula>
    </cfRule>
  </conditionalFormatting>
  <conditionalFormatting sqref="G11:J53">
    <cfRule type="cellIs" dxfId="140" priority="141" stopIfTrue="1" operator="lessThan">
      <formula>-100</formula>
    </cfRule>
  </conditionalFormatting>
  <conditionalFormatting sqref="G11:J53">
    <cfRule type="cellIs" dxfId="139" priority="140" stopIfTrue="1" operator="lessThan">
      <formula>-60</formula>
    </cfRule>
  </conditionalFormatting>
  <conditionalFormatting sqref="G11:J53">
    <cfRule type="cellIs" dxfId="138" priority="139" stopIfTrue="1" operator="lessThan">
      <formula>-100</formula>
    </cfRule>
  </conditionalFormatting>
  <conditionalFormatting sqref="G11:J53">
    <cfRule type="cellIs" dxfId="137" priority="138" stopIfTrue="1" operator="lessThan">
      <formula>-60</formula>
    </cfRule>
  </conditionalFormatting>
  <conditionalFormatting sqref="G11:J53">
    <cfRule type="cellIs" dxfId="136" priority="137" stopIfTrue="1" operator="lessThan">
      <formula>-100</formula>
    </cfRule>
  </conditionalFormatting>
  <conditionalFormatting sqref="G11:H53 J11:J53">
    <cfRule type="cellIs" dxfId="135" priority="136" stopIfTrue="1" operator="lessThan">
      <formula>-60</formula>
    </cfRule>
  </conditionalFormatting>
  <conditionalFormatting sqref="G11:H53 J11:J53">
    <cfRule type="cellIs" dxfId="134" priority="135" stopIfTrue="1" operator="lessThan">
      <formula>-100</formula>
    </cfRule>
  </conditionalFormatting>
  <conditionalFormatting sqref="I11:I53">
    <cfRule type="cellIs" dxfId="133" priority="134" stopIfTrue="1" operator="lessThan">
      <formula>-60</formula>
    </cfRule>
  </conditionalFormatting>
  <conditionalFormatting sqref="I11:I53">
    <cfRule type="cellIs" dxfId="132" priority="133" stopIfTrue="1" operator="lessThan">
      <formula>-100</formula>
    </cfRule>
  </conditionalFormatting>
  <conditionalFormatting sqref="G11:J53">
    <cfRule type="cellIs" dxfId="131" priority="132" stopIfTrue="1" operator="lessThan">
      <formula>-60</formula>
    </cfRule>
  </conditionalFormatting>
  <conditionalFormatting sqref="G11:J53">
    <cfRule type="cellIs" dxfId="130" priority="131" stopIfTrue="1" operator="lessThan">
      <formula>-100</formula>
    </cfRule>
  </conditionalFormatting>
  <conditionalFormatting sqref="G11:J53">
    <cfRule type="cellIs" dxfId="129" priority="130" stopIfTrue="1" operator="lessThan">
      <formula>-60</formula>
    </cfRule>
  </conditionalFormatting>
  <conditionalFormatting sqref="G11:J53">
    <cfRule type="cellIs" dxfId="128" priority="129" stopIfTrue="1" operator="lessThan">
      <formula>-100</formula>
    </cfRule>
  </conditionalFormatting>
  <conditionalFormatting sqref="G11:J53">
    <cfRule type="cellIs" dxfId="127" priority="128" stopIfTrue="1" operator="lessThan">
      <formula>-60</formula>
    </cfRule>
  </conditionalFormatting>
  <conditionalFormatting sqref="G11:J53">
    <cfRule type="cellIs" dxfId="126" priority="127" stopIfTrue="1" operator="lessThan">
      <formula>-100</formula>
    </cfRule>
  </conditionalFormatting>
  <conditionalFormatting sqref="I11:I53">
    <cfRule type="cellIs" dxfId="125" priority="126" stopIfTrue="1" operator="lessThan">
      <formula>-60</formula>
    </cfRule>
  </conditionalFormatting>
  <conditionalFormatting sqref="I11:I53">
    <cfRule type="cellIs" dxfId="124" priority="125" stopIfTrue="1" operator="lessThan">
      <formula>-100</formula>
    </cfRule>
  </conditionalFormatting>
  <conditionalFormatting sqref="G11:J53">
    <cfRule type="cellIs" dxfId="123" priority="124" stopIfTrue="1" operator="lessThan">
      <formula>-60</formula>
    </cfRule>
  </conditionalFormatting>
  <conditionalFormatting sqref="G11:J53">
    <cfRule type="cellIs" dxfId="122" priority="123" stopIfTrue="1" operator="lessThan">
      <formula>-100</formula>
    </cfRule>
  </conditionalFormatting>
  <conditionalFormatting sqref="I11:I53">
    <cfRule type="cellIs" dxfId="121" priority="122" stopIfTrue="1" operator="lessThan">
      <formula>-60</formula>
    </cfRule>
  </conditionalFormatting>
  <conditionalFormatting sqref="I11:I53">
    <cfRule type="cellIs" dxfId="120" priority="121" stopIfTrue="1" operator="lessThan">
      <formula>-100</formula>
    </cfRule>
  </conditionalFormatting>
  <conditionalFormatting sqref="G11:J53">
    <cfRule type="cellIs" dxfId="119" priority="120" stopIfTrue="1" operator="lessThan">
      <formula>-60</formula>
    </cfRule>
  </conditionalFormatting>
  <conditionalFormatting sqref="G11:J53">
    <cfRule type="cellIs" dxfId="118" priority="119" stopIfTrue="1" operator="lessThan">
      <formula>-100</formula>
    </cfRule>
  </conditionalFormatting>
  <conditionalFormatting sqref="G11:H53 J11:J53">
    <cfRule type="cellIs" dxfId="117" priority="118" stopIfTrue="1" operator="lessThan">
      <formula>-60</formula>
    </cfRule>
  </conditionalFormatting>
  <conditionalFormatting sqref="G11:H53 J11:J53">
    <cfRule type="cellIs" dxfId="116" priority="117" stopIfTrue="1" operator="lessThan">
      <formula>-100</formula>
    </cfRule>
  </conditionalFormatting>
  <conditionalFormatting sqref="I11:I53">
    <cfRule type="cellIs" dxfId="115" priority="116" stopIfTrue="1" operator="lessThan">
      <formula>-60</formula>
    </cfRule>
  </conditionalFormatting>
  <conditionalFormatting sqref="I11:I53">
    <cfRule type="cellIs" dxfId="114" priority="115" stopIfTrue="1" operator="lessThan">
      <formula>-100</formula>
    </cfRule>
  </conditionalFormatting>
  <conditionalFormatting sqref="G11:J53">
    <cfRule type="cellIs" dxfId="113" priority="114" stopIfTrue="1" operator="lessThan">
      <formula>-60</formula>
    </cfRule>
  </conditionalFormatting>
  <conditionalFormatting sqref="G11:J53">
    <cfRule type="cellIs" dxfId="112" priority="113" stopIfTrue="1" operator="lessThan">
      <formula>-100</formula>
    </cfRule>
  </conditionalFormatting>
  <conditionalFormatting sqref="G11:J53">
    <cfRule type="cellIs" dxfId="111" priority="112" stopIfTrue="1" operator="lessThan">
      <formula>-60</formula>
    </cfRule>
  </conditionalFormatting>
  <conditionalFormatting sqref="G11:J53">
    <cfRule type="cellIs" dxfId="110" priority="111" stopIfTrue="1" operator="lessThan">
      <formula>-100</formula>
    </cfRule>
  </conditionalFormatting>
  <conditionalFormatting sqref="G11:J53">
    <cfRule type="cellIs" dxfId="109" priority="110" stopIfTrue="1" operator="lessThan">
      <formula>-60</formula>
    </cfRule>
  </conditionalFormatting>
  <conditionalFormatting sqref="G11:J53">
    <cfRule type="cellIs" dxfId="108" priority="109" stopIfTrue="1" operator="lessThan">
      <formula>-100</formula>
    </cfRule>
  </conditionalFormatting>
  <conditionalFormatting sqref="I11:I53">
    <cfRule type="cellIs" dxfId="107" priority="108" stopIfTrue="1" operator="lessThan">
      <formula>-60</formula>
    </cfRule>
  </conditionalFormatting>
  <conditionalFormatting sqref="I11:I53">
    <cfRule type="cellIs" dxfId="106" priority="107" stopIfTrue="1" operator="lessThan">
      <formula>-100</formula>
    </cfRule>
  </conditionalFormatting>
  <conditionalFormatting sqref="G11:J53">
    <cfRule type="cellIs" dxfId="105" priority="106" stopIfTrue="1" operator="lessThan">
      <formula>-60</formula>
    </cfRule>
  </conditionalFormatting>
  <conditionalFormatting sqref="G11:J53">
    <cfRule type="cellIs" dxfId="104" priority="105" stopIfTrue="1" operator="lessThan">
      <formula>-100</formula>
    </cfRule>
  </conditionalFormatting>
  <conditionalFormatting sqref="I11:I53">
    <cfRule type="cellIs" dxfId="103" priority="104" stopIfTrue="1" operator="lessThan">
      <formula>-60</formula>
    </cfRule>
  </conditionalFormatting>
  <conditionalFormatting sqref="I11:I53">
    <cfRule type="cellIs" dxfId="102" priority="103" stopIfTrue="1" operator="lessThan">
      <formula>-100</formula>
    </cfRule>
  </conditionalFormatting>
  <conditionalFormatting sqref="F11:F53">
    <cfRule type="cellIs" dxfId="101" priority="102" stopIfTrue="1" operator="lessThan">
      <formula>-60</formula>
    </cfRule>
  </conditionalFormatting>
  <conditionalFormatting sqref="F11:F53">
    <cfRule type="cellIs" dxfId="100" priority="101" stopIfTrue="1" operator="lessThan">
      <formula>-100</formula>
    </cfRule>
  </conditionalFormatting>
  <conditionalFormatting sqref="F11:F53">
    <cfRule type="cellIs" dxfId="99" priority="100" stopIfTrue="1" operator="lessThan">
      <formula>-60</formula>
    </cfRule>
  </conditionalFormatting>
  <conditionalFormatting sqref="F11:F53">
    <cfRule type="cellIs" dxfId="98" priority="99" stopIfTrue="1" operator="lessThan">
      <formula>-100</formula>
    </cfRule>
  </conditionalFormatting>
  <conditionalFormatting sqref="F11:F53">
    <cfRule type="cellIs" dxfId="97" priority="98" stopIfTrue="1" operator="lessThan">
      <formula>-60</formula>
    </cfRule>
  </conditionalFormatting>
  <conditionalFormatting sqref="F11:F53">
    <cfRule type="cellIs" dxfId="96" priority="97" stopIfTrue="1" operator="lessThan">
      <formula>-100</formula>
    </cfRule>
  </conditionalFormatting>
  <conditionalFormatting sqref="E11:E53">
    <cfRule type="cellIs" dxfId="95" priority="96" stopIfTrue="1" operator="lessThan">
      <formula>-60</formula>
    </cfRule>
  </conditionalFormatting>
  <conditionalFormatting sqref="E11:E53">
    <cfRule type="cellIs" dxfId="94" priority="95" stopIfTrue="1" operator="lessThan">
      <formula>-100</formula>
    </cfRule>
  </conditionalFormatting>
  <conditionalFormatting sqref="E11:E53">
    <cfRule type="cellIs" dxfId="93" priority="94" stopIfTrue="1" operator="lessThan">
      <formula>-60</formula>
    </cfRule>
  </conditionalFormatting>
  <conditionalFormatting sqref="E11:E53">
    <cfRule type="cellIs" dxfId="92" priority="93" stopIfTrue="1" operator="lessThan">
      <formula>-100</formula>
    </cfRule>
  </conditionalFormatting>
  <conditionalFormatting sqref="E11:E53">
    <cfRule type="cellIs" dxfId="91" priority="92" stopIfTrue="1" operator="lessThan">
      <formula>-60</formula>
    </cfRule>
  </conditionalFormatting>
  <conditionalFormatting sqref="E11:E53">
    <cfRule type="cellIs" dxfId="90" priority="91" stopIfTrue="1" operator="lessThan">
      <formula>-100</formula>
    </cfRule>
  </conditionalFormatting>
  <conditionalFormatting sqref="E11:E53">
    <cfRule type="cellIs" dxfId="89" priority="90" stopIfTrue="1" operator="lessThan">
      <formula>-60</formula>
    </cfRule>
  </conditionalFormatting>
  <conditionalFormatting sqref="E11:E53">
    <cfRule type="cellIs" dxfId="88" priority="89" stopIfTrue="1" operator="lessThan">
      <formula>-100</formula>
    </cfRule>
  </conditionalFormatting>
  <conditionalFormatting sqref="F11:F53">
    <cfRule type="cellIs" dxfId="87" priority="88" stopIfTrue="1" operator="lessThan">
      <formula>-60</formula>
    </cfRule>
  </conditionalFormatting>
  <conditionalFormatting sqref="F11:F53">
    <cfRule type="cellIs" dxfId="86" priority="87" stopIfTrue="1" operator="lessThan">
      <formula>-100</formula>
    </cfRule>
  </conditionalFormatting>
  <conditionalFormatting sqref="F11:F53">
    <cfRule type="cellIs" dxfId="85" priority="86" stopIfTrue="1" operator="lessThan">
      <formula>-60</formula>
    </cfRule>
  </conditionalFormatting>
  <conditionalFormatting sqref="F11:F53">
    <cfRule type="cellIs" dxfId="84" priority="85" stopIfTrue="1" operator="lessThan">
      <formula>-100</formula>
    </cfRule>
  </conditionalFormatting>
  <conditionalFormatting sqref="E11:E53">
    <cfRule type="cellIs" dxfId="83" priority="84" stopIfTrue="1" operator="lessThan">
      <formula>-60</formula>
    </cfRule>
  </conditionalFormatting>
  <conditionalFormatting sqref="E11:E53">
    <cfRule type="cellIs" dxfId="82" priority="83" stopIfTrue="1" operator="lessThan">
      <formula>-100</formula>
    </cfRule>
  </conditionalFormatting>
  <conditionalFormatting sqref="E11:E53">
    <cfRule type="cellIs" dxfId="81" priority="82" stopIfTrue="1" operator="lessThan">
      <formula>-60</formula>
    </cfRule>
  </conditionalFormatting>
  <conditionalFormatting sqref="E11:E53">
    <cfRule type="cellIs" dxfId="80" priority="81" stopIfTrue="1" operator="lessThan">
      <formula>-100</formula>
    </cfRule>
  </conditionalFormatting>
  <conditionalFormatting sqref="E11:F53">
    <cfRule type="cellIs" dxfId="79" priority="80" stopIfTrue="1" operator="lessThan">
      <formula>-60</formula>
    </cfRule>
  </conditionalFormatting>
  <conditionalFormatting sqref="E11:F53">
    <cfRule type="cellIs" dxfId="78" priority="79" stopIfTrue="1" operator="lessThan">
      <formula>-100</formula>
    </cfRule>
  </conditionalFormatting>
  <conditionalFormatting sqref="E11:F53">
    <cfRule type="cellIs" dxfId="77" priority="78" stopIfTrue="1" operator="lessThan">
      <formula>-60</formula>
    </cfRule>
  </conditionalFormatting>
  <conditionalFormatting sqref="E11:F53">
    <cfRule type="cellIs" dxfId="76" priority="77" stopIfTrue="1" operator="lessThan">
      <formula>-100</formula>
    </cfRule>
  </conditionalFormatting>
  <conditionalFormatting sqref="F11:F53">
    <cfRule type="cellIs" dxfId="75" priority="76" stopIfTrue="1" operator="lessThan">
      <formula>-60</formula>
    </cfRule>
  </conditionalFormatting>
  <conditionalFormatting sqref="F11:F53">
    <cfRule type="cellIs" dxfId="74" priority="75" stopIfTrue="1" operator="lessThan">
      <formula>-100</formula>
    </cfRule>
  </conditionalFormatting>
  <conditionalFormatting sqref="F11:F53">
    <cfRule type="cellIs" dxfId="73" priority="74" stopIfTrue="1" operator="lessThan">
      <formula>-60</formula>
    </cfRule>
  </conditionalFormatting>
  <conditionalFormatting sqref="F11:F53">
    <cfRule type="cellIs" dxfId="72" priority="73" stopIfTrue="1" operator="lessThan">
      <formula>-100</formula>
    </cfRule>
  </conditionalFormatting>
  <conditionalFormatting sqref="E11:E53">
    <cfRule type="cellIs" dxfId="71" priority="72" stopIfTrue="1" operator="lessThan">
      <formula>-60</formula>
    </cfRule>
  </conditionalFormatting>
  <conditionalFormatting sqref="E11:E53">
    <cfRule type="cellIs" dxfId="70" priority="71" stopIfTrue="1" operator="lessThan">
      <formula>-100</formula>
    </cfRule>
  </conditionalFormatting>
  <conditionalFormatting sqref="E11:E53">
    <cfRule type="cellIs" dxfId="69" priority="70" stopIfTrue="1" operator="lessThan">
      <formula>-60</formula>
    </cfRule>
  </conditionalFormatting>
  <conditionalFormatting sqref="E11:E53">
    <cfRule type="cellIs" dxfId="68" priority="69" stopIfTrue="1" operator="lessThan">
      <formula>-100</formula>
    </cfRule>
  </conditionalFormatting>
  <conditionalFormatting sqref="E11:F53">
    <cfRule type="cellIs" dxfId="67" priority="68" stopIfTrue="1" operator="lessThan">
      <formula>-60</formula>
    </cfRule>
  </conditionalFormatting>
  <conditionalFormatting sqref="E11:F53">
    <cfRule type="cellIs" dxfId="66" priority="67" stopIfTrue="1" operator="lessThan">
      <formula>-100</formula>
    </cfRule>
  </conditionalFormatting>
  <conditionalFormatting sqref="E11:F53">
    <cfRule type="cellIs" dxfId="65" priority="66" stopIfTrue="1" operator="lessThan">
      <formula>-60</formula>
    </cfRule>
  </conditionalFormatting>
  <conditionalFormatting sqref="E11:F53">
    <cfRule type="cellIs" dxfId="64" priority="65" stopIfTrue="1" operator="lessThan">
      <formula>-100</formula>
    </cfRule>
  </conditionalFormatting>
  <conditionalFormatting sqref="G11:J53">
    <cfRule type="cellIs" dxfId="63" priority="64" stopIfTrue="1" operator="lessThan">
      <formula>-60</formula>
    </cfRule>
  </conditionalFormatting>
  <conditionalFormatting sqref="G11:J53">
    <cfRule type="cellIs" dxfId="62" priority="63" stopIfTrue="1" operator="lessThan">
      <formula>-100</formula>
    </cfRule>
  </conditionalFormatting>
  <conditionalFormatting sqref="G11:J53">
    <cfRule type="cellIs" dxfId="61" priority="62" stopIfTrue="1" operator="lessThan">
      <formula>-60</formula>
    </cfRule>
  </conditionalFormatting>
  <conditionalFormatting sqref="G11:J53">
    <cfRule type="cellIs" dxfId="60" priority="61" stopIfTrue="1" operator="lessThan">
      <formula>-100</formula>
    </cfRule>
  </conditionalFormatting>
  <conditionalFormatting sqref="G11:J53">
    <cfRule type="cellIs" dxfId="59" priority="60" stopIfTrue="1" operator="lessThan">
      <formula>-60</formula>
    </cfRule>
  </conditionalFormatting>
  <conditionalFormatting sqref="G11:J53">
    <cfRule type="cellIs" dxfId="58" priority="59" stopIfTrue="1" operator="lessThan">
      <formula>-100</formula>
    </cfRule>
  </conditionalFormatting>
  <conditionalFormatting sqref="G11:J53">
    <cfRule type="cellIs" dxfId="57" priority="58" stopIfTrue="1" operator="lessThan">
      <formula>-60</formula>
    </cfRule>
  </conditionalFormatting>
  <conditionalFormatting sqref="G11:J53">
    <cfRule type="cellIs" dxfId="56" priority="57" stopIfTrue="1" operator="lessThan">
      <formula>-100</formula>
    </cfRule>
  </conditionalFormatting>
  <conditionalFormatting sqref="I11:I53">
    <cfRule type="cellIs" dxfId="55" priority="56" stopIfTrue="1" operator="lessThan">
      <formula>-60</formula>
    </cfRule>
  </conditionalFormatting>
  <conditionalFormatting sqref="I11:I53">
    <cfRule type="cellIs" dxfId="54" priority="55" stopIfTrue="1" operator="lessThan">
      <formula>-100</formula>
    </cfRule>
  </conditionalFormatting>
  <conditionalFormatting sqref="G11:J53">
    <cfRule type="cellIs" dxfId="53" priority="54" stopIfTrue="1" operator="lessThan">
      <formula>-60</formula>
    </cfRule>
  </conditionalFormatting>
  <conditionalFormatting sqref="G11:J53">
    <cfRule type="cellIs" dxfId="52" priority="53" stopIfTrue="1" operator="lessThan">
      <formula>-100</formula>
    </cfRule>
  </conditionalFormatting>
  <conditionalFormatting sqref="I11:I53">
    <cfRule type="cellIs" dxfId="51" priority="52" stopIfTrue="1" operator="lessThan">
      <formula>-60</formula>
    </cfRule>
  </conditionalFormatting>
  <conditionalFormatting sqref="I11:I53">
    <cfRule type="cellIs" dxfId="50" priority="51" stopIfTrue="1" operator="lessThan">
      <formula>-100</formula>
    </cfRule>
  </conditionalFormatting>
  <conditionalFormatting sqref="G11:J53">
    <cfRule type="cellIs" dxfId="49" priority="50" stopIfTrue="1" operator="lessThan">
      <formula>-60</formula>
    </cfRule>
  </conditionalFormatting>
  <conditionalFormatting sqref="G11:J53">
    <cfRule type="cellIs" dxfId="48" priority="49" stopIfTrue="1" operator="lessThan">
      <formula>-100</formula>
    </cfRule>
  </conditionalFormatting>
  <conditionalFormatting sqref="G11:J53">
    <cfRule type="cellIs" dxfId="47" priority="48" stopIfTrue="1" operator="lessThan">
      <formula>-60</formula>
    </cfRule>
  </conditionalFormatting>
  <conditionalFormatting sqref="G11:J53">
    <cfRule type="cellIs" dxfId="46" priority="47" stopIfTrue="1" operator="lessThan">
      <formula>-100</formula>
    </cfRule>
  </conditionalFormatting>
  <conditionalFormatting sqref="G11:J53">
    <cfRule type="cellIs" dxfId="45" priority="46" stopIfTrue="1" operator="lessThan">
      <formula>-60</formula>
    </cfRule>
  </conditionalFormatting>
  <conditionalFormatting sqref="G11:J53">
    <cfRule type="cellIs" dxfId="44" priority="45" stopIfTrue="1" operator="lessThan">
      <formula>-100</formula>
    </cfRule>
  </conditionalFormatting>
  <conditionalFormatting sqref="G11:J53">
    <cfRule type="cellIs" dxfId="43" priority="44" stopIfTrue="1" operator="lessThan">
      <formula>-60</formula>
    </cfRule>
  </conditionalFormatting>
  <conditionalFormatting sqref="G11:J53">
    <cfRule type="cellIs" dxfId="42" priority="43" stopIfTrue="1" operator="lessThan">
      <formula>-100</formula>
    </cfRule>
  </conditionalFormatting>
  <conditionalFormatting sqref="G11:H53 J11:J53">
    <cfRule type="cellIs" dxfId="41" priority="42" stopIfTrue="1" operator="lessThan">
      <formula>-60</formula>
    </cfRule>
  </conditionalFormatting>
  <conditionalFormatting sqref="G11:H53 J11:J53">
    <cfRule type="cellIs" dxfId="40" priority="41" stopIfTrue="1" operator="lessThan">
      <formula>-100</formula>
    </cfRule>
  </conditionalFormatting>
  <conditionalFormatting sqref="I11:I53">
    <cfRule type="cellIs" dxfId="39" priority="40" stopIfTrue="1" operator="lessThan">
      <formula>-60</formula>
    </cfRule>
  </conditionalFormatting>
  <conditionalFormatting sqref="I11:I53">
    <cfRule type="cellIs" dxfId="38" priority="39" stopIfTrue="1" operator="lessThan">
      <formula>-100</formula>
    </cfRule>
  </conditionalFormatting>
  <conditionalFormatting sqref="G11:J53">
    <cfRule type="cellIs" dxfId="37" priority="38" stopIfTrue="1" operator="lessThan">
      <formula>-60</formula>
    </cfRule>
  </conditionalFormatting>
  <conditionalFormatting sqref="G11:J53">
    <cfRule type="cellIs" dxfId="36" priority="37" stopIfTrue="1" operator="lessThan">
      <formula>-100</formula>
    </cfRule>
  </conditionalFormatting>
  <conditionalFormatting sqref="G11:J53">
    <cfRule type="cellIs" dxfId="35" priority="36" stopIfTrue="1" operator="lessThan">
      <formula>-60</formula>
    </cfRule>
  </conditionalFormatting>
  <conditionalFormatting sqref="G11:J53">
    <cfRule type="cellIs" dxfId="34" priority="35" stopIfTrue="1" operator="lessThan">
      <formula>-100</formula>
    </cfRule>
  </conditionalFormatting>
  <conditionalFormatting sqref="G11:J53">
    <cfRule type="cellIs" dxfId="33" priority="34" stopIfTrue="1" operator="lessThan">
      <formula>-60</formula>
    </cfRule>
  </conditionalFormatting>
  <conditionalFormatting sqref="G11:J53">
    <cfRule type="cellIs" dxfId="32" priority="33" stopIfTrue="1" operator="lessThan">
      <formula>-100</formula>
    </cfRule>
  </conditionalFormatting>
  <conditionalFormatting sqref="I11:I53">
    <cfRule type="cellIs" dxfId="31" priority="32" stopIfTrue="1" operator="lessThan">
      <formula>-60</formula>
    </cfRule>
  </conditionalFormatting>
  <conditionalFormatting sqref="I11:I53">
    <cfRule type="cellIs" dxfId="30" priority="31" stopIfTrue="1" operator="lessThan">
      <formula>-100</formula>
    </cfRule>
  </conditionalFormatting>
  <conditionalFormatting sqref="G11:J53">
    <cfRule type="cellIs" dxfId="29" priority="30" stopIfTrue="1" operator="lessThan">
      <formula>-60</formula>
    </cfRule>
  </conditionalFormatting>
  <conditionalFormatting sqref="G11:J53">
    <cfRule type="cellIs" dxfId="28" priority="29" stopIfTrue="1" operator="lessThan">
      <formula>-100</formula>
    </cfRule>
  </conditionalFormatting>
  <conditionalFormatting sqref="I11:I53">
    <cfRule type="cellIs" dxfId="27" priority="28" stopIfTrue="1" operator="lessThan">
      <formula>-60</formula>
    </cfRule>
  </conditionalFormatting>
  <conditionalFormatting sqref="I11:I53">
    <cfRule type="cellIs" dxfId="26" priority="27" stopIfTrue="1" operator="lessThan">
      <formula>-100</formula>
    </cfRule>
  </conditionalFormatting>
  <conditionalFormatting sqref="G11:J53">
    <cfRule type="cellIs" dxfId="25" priority="26" stopIfTrue="1" operator="lessThan">
      <formula>-60</formula>
    </cfRule>
  </conditionalFormatting>
  <conditionalFormatting sqref="G11:J53">
    <cfRule type="cellIs" dxfId="24" priority="25" stopIfTrue="1" operator="lessThan">
      <formula>-100</formula>
    </cfRule>
  </conditionalFormatting>
  <conditionalFormatting sqref="G11:J53">
    <cfRule type="cellIs" dxfId="23" priority="24" stopIfTrue="1" operator="lessThan">
      <formula>-60</formula>
    </cfRule>
  </conditionalFormatting>
  <conditionalFormatting sqref="G11:J53">
    <cfRule type="cellIs" dxfId="22" priority="23" stopIfTrue="1" operator="lessThan">
      <formula>-100</formula>
    </cfRule>
  </conditionalFormatting>
  <conditionalFormatting sqref="G11:J53">
    <cfRule type="cellIs" dxfId="21" priority="22" stopIfTrue="1" operator="lessThan">
      <formula>-60</formula>
    </cfRule>
  </conditionalFormatting>
  <conditionalFormatting sqref="G11:J53">
    <cfRule type="cellIs" dxfId="20" priority="21" stopIfTrue="1" operator="lessThan">
      <formula>-100</formula>
    </cfRule>
  </conditionalFormatting>
  <conditionalFormatting sqref="G11:J53">
    <cfRule type="cellIs" dxfId="19" priority="20" stopIfTrue="1" operator="lessThan">
      <formula>-60</formula>
    </cfRule>
  </conditionalFormatting>
  <conditionalFormatting sqref="G11:J53">
    <cfRule type="cellIs" dxfId="18" priority="19" stopIfTrue="1" operator="lessThan">
      <formula>-100</formula>
    </cfRule>
  </conditionalFormatting>
  <conditionalFormatting sqref="G11:H53 J11:J53">
    <cfRule type="cellIs" dxfId="17" priority="18" stopIfTrue="1" operator="lessThan">
      <formula>-60</formula>
    </cfRule>
  </conditionalFormatting>
  <conditionalFormatting sqref="G11:H53 J11:J53">
    <cfRule type="cellIs" dxfId="16" priority="17" stopIfTrue="1" operator="lessThan">
      <formula>-100</formula>
    </cfRule>
  </conditionalFormatting>
  <conditionalFormatting sqref="I11:I53">
    <cfRule type="cellIs" dxfId="15" priority="16" stopIfTrue="1" operator="lessThan">
      <formula>-60</formula>
    </cfRule>
  </conditionalFormatting>
  <conditionalFormatting sqref="I11:I53">
    <cfRule type="cellIs" dxfId="14" priority="15" stopIfTrue="1" operator="lessThan">
      <formula>-100</formula>
    </cfRule>
  </conditionalFormatting>
  <conditionalFormatting sqref="G11:J53">
    <cfRule type="cellIs" dxfId="13" priority="14" stopIfTrue="1" operator="lessThan">
      <formula>-60</formula>
    </cfRule>
  </conditionalFormatting>
  <conditionalFormatting sqref="G11:J53">
    <cfRule type="cellIs" dxfId="12" priority="13" stopIfTrue="1" operator="lessThan">
      <formula>-100</formula>
    </cfRule>
  </conditionalFormatting>
  <conditionalFormatting sqref="G11:J53">
    <cfRule type="cellIs" dxfId="11" priority="12" stopIfTrue="1" operator="lessThan">
      <formula>-60</formula>
    </cfRule>
  </conditionalFormatting>
  <conditionalFormatting sqref="G11:J53">
    <cfRule type="cellIs" dxfId="10" priority="11" stopIfTrue="1" operator="lessThan">
      <formula>-100</formula>
    </cfRule>
  </conditionalFormatting>
  <conditionalFormatting sqref="G11:J53">
    <cfRule type="cellIs" dxfId="9" priority="10" stopIfTrue="1" operator="lessThan">
      <formula>-60</formula>
    </cfRule>
  </conditionalFormatting>
  <conditionalFormatting sqref="G11:J53">
    <cfRule type="cellIs" dxfId="8" priority="9" stopIfTrue="1" operator="lessThan">
      <formula>-100</formula>
    </cfRule>
  </conditionalFormatting>
  <conditionalFormatting sqref="I11:I53">
    <cfRule type="cellIs" dxfId="7" priority="8" stopIfTrue="1" operator="lessThan">
      <formula>-60</formula>
    </cfRule>
  </conditionalFormatting>
  <conditionalFormatting sqref="I11:I53">
    <cfRule type="cellIs" dxfId="6" priority="7" stopIfTrue="1" operator="lessThan">
      <formula>-100</formula>
    </cfRule>
  </conditionalFormatting>
  <conditionalFormatting sqref="G11:J53">
    <cfRule type="cellIs" dxfId="5" priority="6" stopIfTrue="1" operator="lessThan">
      <formula>-60</formula>
    </cfRule>
  </conditionalFormatting>
  <conditionalFormatting sqref="G11:J53">
    <cfRule type="cellIs" dxfId="4" priority="5" stopIfTrue="1" operator="lessThan">
      <formula>-100</formula>
    </cfRule>
  </conditionalFormatting>
  <conditionalFormatting sqref="I11:I53">
    <cfRule type="cellIs" dxfId="3" priority="4" stopIfTrue="1" operator="lessThan">
      <formula>-60</formula>
    </cfRule>
  </conditionalFormatting>
  <conditionalFormatting sqref="I11:I53">
    <cfRule type="cellIs" dxfId="2" priority="3" stopIfTrue="1" operator="lessThan">
      <formula>-100</formula>
    </cfRule>
  </conditionalFormatting>
  <conditionalFormatting sqref="E11:J18">
    <cfRule type="cellIs" dxfId="1" priority="2" stopIfTrue="1" operator="lessThan">
      <formula>-60</formula>
    </cfRule>
  </conditionalFormatting>
  <conditionalFormatting sqref="E11:J18">
    <cfRule type="cellIs" dxfId="0" priority="1" stopIfTrue="1" operator="lessThan">
      <formula>-100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Hoak 01,10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HAdmin</cp:lastModifiedBy>
  <cp:lastPrinted>2019-06-04T11:13:35Z</cp:lastPrinted>
  <dcterms:created xsi:type="dcterms:W3CDTF">2002-03-15T09:46:46Z</dcterms:created>
  <dcterms:modified xsi:type="dcterms:W3CDTF">2022-11-07T07:45:37Z</dcterms:modified>
</cp:coreProperties>
</file>