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P15" s="1"/>
  <c r="F15"/>
  <c r="E15"/>
  <c r="Q15" s="1"/>
  <c r="G14"/>
  <c r="F14"/>
  <c r="P14" s="1"/>
  <c r="E14"/>
  <c r="Q14" s="1"/>
  <c r="G13"/>
  <c r="F13"/>
  <c r="P13" s="1"/>
  <c r="E13"/>
  <c r="P12"/>
  <c r="G12"/>
  <c r="F12"/>
  <c r="E12"/>
  <c r="Q12" s="1"/>
  <c r="G11"/>
  <c r="P11" s="1"/>
  <c r="F11"/>
  <c r="E11"/>
  <c r="G10"/>
  <c r="F10"/>
  <c r="P10" s="1"/>
  <c r="E10"/>
  <c r="G9"/>
  <c r="F9"/>
  <c r="P9" s="1"/>
  <c r="E9"/>
  <c r="Q9" s="1"/>
  <c r="P8"/>
  <c r="G8"/>
  <c r="G16" s="1"/>
  <c r="F8"/>
  <c r="F16" s="1"/>
  <c r="E8"/>
  <c r="Q8" s="1"/>
  <c r="P16" l="1"/>
  <c r="Q10"/>
  <c r="Q11"/>
  <c r="Q16" s="1"/>
  <c r="Q13"/>
  <c r="E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<sst xmlns="http://schemas.openxmlformats.org/spreadsheetml/2006/main" count="34" uniqueCount="28">
  <si>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</si>
  <si>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</si>
  <si>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</si>
  <si>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</si>
  <si>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</si>
  <si>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</si>
  <si>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</si>
  <si>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</si>
  <si>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</si>
  <si>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</si>
  <si>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</si>
  <si>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</si>
  <si>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</si>
  <si>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</si>
  <si>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</si>
  <si>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</si>
  <si>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</si>
  <si>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</si>
  <si>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</si>
  <si>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</si>
  <si>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 դեկտեմբերի «30»-ի  դրությամբ</t>
  </si>
  <si>
    <t xml:space="preserve"> Նախորդ տարիների պարտքի  մնացորդը
30.12.2022թ.
   դրությամբ`     4=2-3</t>
  </si>
  <si>
    <t xml:space="preserve">Ընդամենը
համայնքապետարանների, ՏԻՄ -երին ենթակա բյուջետային հիմնարկների, ՀՈԱԿ-ների աշխատողների աշխատավարձերը 
2022թ.
դեկտեմբերի «30»-ի    դրությամբ    </t>
  </si>
  <si>
    <t xml:space="preserve"> Այդ թվում` համայնքապետարանների աշխատողների  աշխատավարձերը  
2022թ.
դեկտեմբերի «30»-ի    դրությամբ  </t>
  </si>
  <si>
    <t xml:space="preserve">Այդ թվում` ՏԻՄ-երին ենթակա  բյուջետային հիմնարկների աշխատողների աշխատավարձերը 
  2022թ.
դեկտեմբերի «30»-իդրությամբ    </t>
  </si>
  <si>
    <t xml:space="preserve">Այդ թվում` ՀՈԱԿ-ների աշխատողների աշխատավարձերը  2022թ.
դեկտեմբերի «30»-ի   դրությամբ    </t>
  </si>
  <si>
    <t xml:space="preserve">2022թ. ընթացիկ տարվա աշխատավարձի պարտքը
2022թ.
դեկտեմբերի «30»-ի դրությամբ  </t>
  </si>
  <si>
    <t>Ընդամենը աշխատավարձի պարտքը
2022թ.
դեկտեմբերի «30»-ի դրությամբ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</si>
</sst>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20" sqref="G20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6.6640625" style="18" customWidth="1"/>
    <col min="7" max="7" width="15.77734375" style="18" customWidth="1"/>
    <col min="8" max="15" width="14.21875" style="18" customWidth="1"/>
    <col min="16" max="16" width="17.33203125" style="18" customWidth="1"/>
    <col min="17" max="17" width="16.66406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0" t="s">
        <v>0</v>
      </c>
      <c r="K3" s="30"/>
      <c r="L3" s="7"/>
      <c r="M3" s="7"/>
      <c r="N3" s="7"/>
      <c r="O3" s="7"/>
      <c r="P3" s="8"/>
      <c r="Q3" s="7"/>
    </row>
    <row r="4" spans="1:40" s="3" customFormat="1" ht="56.4" customHeight="1">
      <c r="A4" s="31" t="s">
        <v>6</v>
      </c>
      <c r="B4" s="31" t="s">
        <v>7</v>
      </c>
      <c r="C4" s="32" t="s">
        <v>13</v>
      </c>
      <c r="D4" s="32" t="s">
        <v>14</v>
      </c>
      <c r="E4" s="32" t="s">
        <v>21</v>
      </c>
      <c r="F4" s="35" t="s">
        <v>22</v>
      </c>
      <c r="G4" s="36"/>
      <c r="H4" s="35" t="s">
        <v>23</v>
      </c>
      <c r="I4" s="36"/>
      <c r="J4" s="35" t="s">
        <v>24</v>
      </c>
      <c r="K4" s="36"/>
      <c r="L4" s="39" t="s">
        <v>25</v>
      </c>
      <c r="M4" s="40"/>
      <c r="N4" s="40"/>
      <c r="O4" s="40"/>
      <c r="P4" s="32" t="s">
        <v>26</v>
      </c>
      <c r="Q4" s="32" t="s">
        <v>27</v>
      </c>
    </row>
    <row r="5" spans="1:40" s="3" customFormat="1" ht="93" customHeight="1">
      <c r="A5" s="31"/>
      <c r="B5" s="31"/>
      <c r="C5" s="33"/>
      <c r="D5" s="33"/>
      <c r="E5" s="33"/>
      <c r="F5" s="37"/>
      <c r="G5" s="38"/>
      <c r="H5" s="37"/>
      <c r="I5" s="38"/>
      <c r="J5" s="37"/>
      <c r="K5" s="38"/>
      <c r="L5" s="41" t="s">
        <v>8</v>
      </c>
      <c r="M5" s="41" t="s">
        <v>9</v>
      </c>
      <c r="N5" s="39" t="s">
        <v>10</v>
      </c>
      <c r="O5" s="43"/>
      <c r="P5" s="33"/>
      <c r="Q5" s="33"/>
    </row>
    <row r="6" spans="1:40" s="3" customFormat="1" ht="32.4" customHeight="1">
      <c r="A6" s="31"/>
      <c r="B6" s="31"/>
      <c r="C6" s="34"/>
      <c r="D6" s="34"/>
      <c r="E6" s="34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42"/>
      <c r="M6" s="42"/>
      <c r="N6" s="25" t="s">
        <v>8</v>
      </c>
      <c r="O6" s="25" t="s">
        <v>9</v>
      </c>
      <c r="P6" s="34"/>
      <c r="Q6" s="34"/>
    </row>
    <row r="7" spans="1:40" s="3" customFormat="1" ht="17.399999999999999" customHeight="1">
      <c r="A7" s="10"/>
      <c r="B7" s="26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27" t="s">
        <v>15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1088794.3999999999</v>
      </c>
      <c r="G8" s="13">
        <f>I8+K8+M8</f>
        <v>1088794.3999999999</v>
      </c>
      <c r="H8" s="14">
        <v>194326.2</v>
      </c>
      <c r="I8" s="14">
        <v>194326.2</v>
      </c>
      <c r="J8" s="14">
        <v>307288.5</v>
      </c>
      <c r="K8" s="14">
        <v>307288.5</v>
      </c>
      <c r="L8" s="15">
        <v>587179.69999999995</v>
      </c>
      <c r="M8" s="15">
        <v>587179.69999999995</v>
      </c>
      <c r="N8" s="15">
        <v>261498.2</v>
      </c>
      <c r="O8" s="15">
        <v>261498.2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7" t="s">
        <v>16</v>
      </c>
      <c r="C9" s="1">
        <v>3482.2</v>
      </c>
      <c r="D9" s="1">
        <v>2907</v>
      </c>
      <c r="E9" s="1">
        <f t="shared" si="0"/>
        <v>575.19999999999982</v>
      </c>
      <c r="F9" s="13">
        <f t="shared" ref="F9:G15" si="1">H9+J9+L9</f>
        <v>364981.6</v>
      </c>
      <c r="G9" s="13">
        <f t="shared" si="1"/>
        <v>364981.6</v>
      </c>
      <c r="H9" s="20">
        <v>225176.1</v>
      </c>
      <c r="I9" s="20">
        <v>225176.1</v>
      </c>
      <c r="J9" s="15">
        <v>22590.6</v>
      </c>
      <c r="K9" s="15">
        <v>22590.6</v>
      </c>
      <c r="L9" s="15">
        <v>117214.9</v>
      </c>
      <c r="M9" s="15">
        <v>117214.9</v>
      </c>
      <c r="N9" s="15">
        <v>89058.2</v>
      </c>
      <c r="O9" s="15">
        <v>89052.9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7" t="s">
        <v>17</v>
      </c>
      <c r="C10" s="1">
        <v>0</v>
      </c>
      <c r="D10" s="12">
        <v>0</v>
      </c>
      <c r="E10" s="1">
        <f t="shared" si="0"/>
        <v>0</v>
      </c>
      <c r="F10" s="13">
        <f t="shared" si="1"/>
        <v>484550</v>
      </c>
      <c r="G10" s="13">
        <f t="shared" si="1"/>
        <v>484550</v>
      </c>
      <c r="H10" s="20">
        <v>314446.5</v>
      </c>
      <c r="I10" s="20">
        <v>314446.5</v>
      </c>
      <c r="J10" s="15">
        <v>113011.1</v>
      </c>
      <c r="K10" s="15">
        <v>113011.1</v>
      </c>
      <c r="L10" s="15">
        <v>57092.4</v>
      </c>
      <c r="M10" s="15">
        <v>57092.4</v>
      </c>
      <c r="N10" s="15">
        <v>54004.3</v>
      </c>
      <c r="O10" s="15">
        <v>54004.3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7" t="s">
        <v>18</v>
      </c>
      <c r="C11" s="1">
        <v>0</v>
      </c>
      <c r="D11" s="12">
        <v>0</v>
      </c>
      <c r="E11" s="1">
        <f t="shared" si="0"/>
        <v>0</v>
      </c>
      <c r="F11" s="13">
        <f t="shared" si="1"/>
        <v>528619.79999999993</v>
      </c>
      <c r="G11" s="13">
        <f t="shared" si="1"/>
        <v>527588.6</v>
      </c>
      <c r="H11" s="20">
        <v>238731.99999999997</v>
      </c>
      <c r="I11" s="20">
        <v>238731.99999999997</v>
      </c>
      <c r="J11" s="15">
        <v>54571.999999999993</v>
      </c>
      <c r="K11" s="15">
        <v>54571.999999999993</v>
      </c>
      <c r="L11" s="15">
        <v>235315.80000000002</v>
      </c>
      <c r="M11" s="15">
        <v>234284.6</v>
      </c>
      <c r="N11" s="15">
        <v>151166.1</v>
      </c>
      <c r="O11" s="15">
        <v>151166.1</v>
      </c>
      <c r="P11" s="13">
        <f t="shared" si="2"/>
        <v>1031.1999999999534</v>
      </c>
      <c r="Q11" s="13">
        <f t="shared" si="3"/>
        <v>1031.1999999999534</v>
      </c>
      <c r="R11" s="16"/>
      <c r="S11" s="17"/>
      <c r="T11" s="16"/>
    </row>
    <row r="12" spans="1:40" ht="21" customHeight="1">
      <c r="A12" s="11">
        <v>5</v>
      </c>
      <c r="B12" s="27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8640.1</v>
      </c>
      <c r="G12" s="13">
        <f t="shared" si="1"/>
        <v>8640.1</v>
      </c>
      <c r="H12" s="20">
        <v>8640.1</v>
      </c>
      <c r="I12" s="20">
        <v>8640.1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7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973466.37199999997</v>
      </c>
      <c r="G13" s="13">
        <f t="shared" si="1"/>
        <v>973466.37199999997</v>
      </c>
      <c r="H13" s="20">
        <v>236248.3</v>
      </c>
      <c r="I13" s="20">
        <v>236248.3</v>
      </c>
      <c r="J13" s="15">
        <v>142921.67199999999</v>
      </c>
      <c r="K13" s="15">
        <v>142921.67199999999</v>
      </c>
      <c r="L13" s="15">
        <v>594296.4</v>
      </c>
      <c r="M13" s="15">
        <v>594296.4</v>
      </c>
      <c r="N13" s="15">
        <v>357564</v>
      </c>
      <c r="O13" s="15">
        <v>357564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7" t="s">
        <v>1</v>
      </c>
      <c r="C14" s="1">
        <v>1049.8</v>
      </c>
      <c r="D14" s="12">
        <v>1049.8</v>
      </c>
      <c r="E14" s="1">
        <f t="shared" si="0"/>
        <v>0</v>
      </c>
      <c r="F14" s="13">
        <f t="shared" si="1"/>
        <v>1383138.2</v>
      </c>
      <c r="G14" s="13">
        <f t="shared" si="1"/>
        <v>1380935.1</v>
      </c>
      <c r="H14" s="20">
        <v>645449</v>
      </c>
      <c r="I14" s="20">
        <v>645449</v>
      </c>
      <c r="J14" s="15">
        <v>53225.2</v>
      </c>
      <c r="K14" s="15">
        <v>53225.2</v>
      </c>
      <c r="L14" s="15">
        <v>684464</v>
      </c>
      <c r="M14" s="15">
        <v>682260.9</v>
      </c>
      <c r="N14" s="15">
        <v>284100.40000000002</v>
      </c>
      <c r="O14" s="15">
        <v>284100.40000000002</v>
      </c>
      <c r="P14" s="13">
        <f t="shared" si="2"/>
        <v>2203.0999999998603</v>
      </c>
      <c r="Q14" s="13">
        <f t="shared" si="3"/>
        <v>2203.0999999998603</v>
      </c>
      <c r="R14" s="16"/>
      <c r="S14" s="17"/>
      <c r="T14" s="16"/>
    </row>
    <row r="15" spans="1:40" ht="21" customHeight="1">
      <c r="A15" s="11">
        <v>8</v>
      </c>
      <c r="B15" s="27" t="s">
        <v>19</v>
      </c>
      <c r="C15" s="1">
        <v>5850.6</v>
      </c>
      <c r="D15" s="1">
        <v>5850.6</v>
      </c>
      <c r="E15" s="1">
        <f t="shared" si="0"/>
        <v>0</v>
      </c>
      <c r="F15" s="13">
        <f t="shared" si="1"/>
        <v>329784.7</v>
      </c>
      <c r="G15" s="13">
        <f t="shared" si="1"/>
        <v>329784.7</v>
      </c>
      <c r="H15" s="20">
        <v>167439.4</v>
      </c>
      <c r="I15" s="20">
        <v>167439.4</v>
      </c>
      <c r="J15" s="15">
        <v>68183.600000000006</v>
      </c>
      <c r="K15" s="15">
        <v>68183.600000000006</v>
      </c>
      <c r="L15" s="15">
        <v>94161.7</v>
      </c>
      <c r="M15" s="15">
        <v>94161.7</v>
      </c>
      <c r="N15" s="15">
        <v>69282.8</v>
      </c>
      <c r="O15" s="15">
        <v>69282.8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10382.6</v>
      </c>
      <c r="D16" s="15">
        <f t="shared" si="4"/>
        <v>9807.4000000000015</v>
      </c>
      <c r="E16" s="15">
        <f t="shared" si="4"/>
        <v>575.19999999999982</v>
      </c>
      <c r="F16" s="15">
        <f t="shared" si="4"/>
        <v>5161975.1720000003</v>
      </c>
      <c r="G16" s="15">
        <f t="shared" si="4"/>
        <v>5158740.8720000004</v>
      </c>
      <c r="H16" s="15">
        <f t="shared" si="4"/>
        <v>2030457.5999999999</v>
      </c>
      <c r="I16" s="15">
        <f t="shared" si="4"/>
        <v>2030457.5999999999</v>
      </c>
      <c r="J16" s="15">
        <f t="shared" si="4"/>
        <v>761792.6719999999</v>
      </c>
      <c r="K16" s="15">
        <f t="shared" si="4"/>
        <v>761792.6719999999</v>
      </c>
      <c r="L16" s="15">
        <f t="shared" si="4"/>
        <v>2369724.9000000004</v>
      </c>
      <c r="M16" s="15">
        <f t="shared" si="4"/>
        <v>2366490.6</v>
      </c>
      <c r="N16" s="15">
        <f t="shared" si="4"/>
        <v>1266674.0000000002</v>
      </c>
      <c r="O16" s="15">
        <f t="shared" si="4"/>
        <v>1266668.7</v>
      </c>
      <c r="P16" s="15">
        <f t="shared" si="4"/>
        <v>3234.2999999998137</v>
      </c>
      <c r="Q16" s="15">
        <f t="shared" si="4"/>
        <v>3809.4999999998136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J15:K15" name="Range4_5_1_2_2_1_1_1_1_1_1_1_1_2_1_1_1_1_1_1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2023-01-11T05:36:24Z</dcterms:modified>
</cp:coreProperties>
</file>