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6" r:id="rId1"/>
  </sheets>
  <calcPr calcId="125725"/>
</workbook>
</file>

<file path=xl/calcChain.xml><?xml version="1.0" encoding="utf-8"?>
<calcChain xmlns="http://schemas.openxmlformats.org/spreadsheetml/2006/main">
  <c r="E14" i="6"/>
  <c r="D14"/>
  <c r="C14"/>
  <c r="F14" s="1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<sst xmlns="http://schemas.openxmlformats.org/spreadsheetml/2006/main" count="18" uniqueCount="18">
  <si>
    <t>ՏԵՂԵԿԱՏՎՈՒԹՅՈՒՆ</t>
  </si>
  <si>
    <t>հազար դրամ</t>
  </si>
  <si>
    <t>Հ/հ</t>
  </si>
  <si>
    <t>Համայնքի անվանումը</t>
  </si>
  <si>
    <t>Համայնքապետարանի աշխ.ֆոնդը</t>
  </si>
  <si>
    <t>Ենթակա բյուջետային հիմնարկների աշխ. Ֆոնդը</t>
  </si>
  <si>
    <t>ՀՈԱԿ-ների աշխ. ֆոնդը</t>
  </si>
  <si>
    <t>Ընդամենը               (2+3+4)</t>
  </si>
  <si>
    <t>Վաղարշապատ</t>
  </si>
  <si>
    <t>Արաքս</t>
  </si>
  <si>
    <t>Խոյ</t>
  </si>
  <si>
    <t>Փարաքար</t>
  </si>
  <si>
    <t>Ֆերիկ</t>
  </si>
  <si>
    <t>Արմավիր</t>
  </si>
  <si>
    <t>Մեծամոր</t>
  </si>
  <si>
    <t>Բաղրամյան</t>
  </si>
  <si>
    <t>Ընդամենը</t>
  </si>
  <si>
    <t>ՀՀ Արմավիրի մարզի  համայնքների 2024թ. նախատեսված աշխատավարձի ֆոնդերի վերաբերյալ` ըստ համայնքապետարանների աշխատակազմերի, ենթակա բյուջետային հիմնարկների և ՀՈԱԿ-ների` 29.02.2024թ. դրությամբ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</si>
</sst>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2" borderId="0" xfId="0" applyNumberFormat="1" applyFont="1" applyFill="1"/>
    <xf numFmtId="164" fontId="1" fillId="2" borderId="0" xfId="0" applyNumberFormat="1" applyFont="1" applyFill="1"/>
    <xf numFmtId="3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left" vertical="center" wrapText="1"/>
    </xf>
    <xf numFmtId="0" fontId="4" fillId="2" borderId="0" xfId="0" applyFont="1" applyFill="1"/>
    <xf numFmtId="164" fontId="2" fillId="2" borderId="0" xfId="0" applyNumberFormat="1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H7" sqref="H7"/>
    </sheetView>
  </sheetViews>
  <sheetFormatPr defaultRowHeight="17.399999999999999"/>
  <cols>
    <col min="1" max="1" width="5.77734375" style="11" customWidth="1"/>
    <col min="2" max="2" width="20.5546875" style="11" customWidth="1"/>
    <col min="3" max="6" width="27.77734375" style="11" customWidth="1"/>
    <col min="7" max="16384" width="8.88671875" style="11"/>
  </cols>
  <sheetData>
    <row r="1" spans="1:6" s="2" customFormat="1" ht="18">
      <c r="A1" s="1"/>
      <c r="B1" s="12" t="s">
        <v>0</v>
      </c>
      <c r="C1" s="12"/>
      <c r="D1" s="12"/>
      <c r="E1" s="12"/>
      <c r="F1" s="12"/>
    </row>
    <row r="2" spans="1:6" s="2" customFormat="1" ht="63.6" customHeight="1">
      <c r="A2" s="3"/>
      <c r="B2" s="12" t="s">
        <v>17</v>
      </c>
      <c r="C2" s="12"/>
      <c r="D2" s="12"/>
      <c r="E2" s="12"/>
      <c r="F2" s="12"/>
    </row>
    <row r="3" spans="1:6" s="2" customFormat="1">
      <c r="A3" s="3"/>
      <c r="B3" s="4"/>
      <c r="C3" s="4"/>
      <c r="D3" s="4"/>
      <c r="E3" s="13" t="s">
        <v>1</v>
      </c>
      <c r="F3" s="13"/>
    </row>
    <row r="4" spans="1:6" s="2" customFormat="1" ht="69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</row>
    <row r="5" spans="1:6" s="2" customFormat="1">
      <c r="A5" s="5"/>
      <c r="B5" s="8">
        <v>1</v>
      </c>
      <c r="C5" s="5">
        <v>2</v>
      </c>
      <c r="D5" s="5">
        <v>3</v>
      </c>
      <c r="E5" s="5">
        <v>4</v>
      </c>
      <c r="F5" s="5">
        <v>5</v>
      </c>
    </row>
    <row r="6" spans="1:6" ht="28.2" customHeight="1">
      <c r="A6" s="9">
        <v>1</v>
      </c>
      <c r="B6" s="10" t="s">
        <v>8</v>
      </c>
      <c r="C6" s="16">
        <v>255000</v>
      </c>
      <c r="D6" s="16">
        <v>370886.1</v>
      </c>
      <c r="E6" s="16">
        <v>738755</v>
      </c>
      <c r="F6" s="16">
        <f>C6+D6+E6</f>
        <v>1364641.1</v>
      </c>
    </row>
    <row r="7" spans="1:6" ht="28.2" customHeight="1">
      <c r="A7" s="9">
        <v>2</v>
      </c>
      <c r="B7" s="10" t="s">
        <v>9</v>
      </c>
      <c r="C7" s="16">
        <v>310000</v>
      </c>
      <c r="D7" s="16">
        <v>23600</v>
      </c>
      <c r="E7" s="16">
        <v>158739.1</v>
      </c>
      <c r="F7" s="16">
        <f t="shared" ref="F7:F14" si="0">C7+D7+E7</f>
        <v>492339.1</v>
      </c>
    </row>
    <row r="8" spans="1:6" ht="28.2" customHeight="1">
      <c r="A8" s="9">
        <v>3</v>
      </c>
      <c r="B8" s="10" t="s">
        <v>10</v>
      </c>
      <c r="C8" s="16">
        <v>473963</v>
      </c>
      <c r="D8" s="16">
        <v>130400</v>
      </c>
      <c r="E8" s="16">
        <v>169874.4</v>
      </c>
      <c r="F8" s="16">
        <f t="shared" si="0"/>
        <v>774237.4</v>
      </c>
    </row>
    <row r="9" spans="1:6" ht="28.2" customHeight="1">
      <c r="A9" s="9">
        <v>4</v>
      </c>
      <c r="B9" s="10" t="s">
        <v>11</v>
      </c>
      <c r="C9" s="16">
        <v>335000</v>
      </c>
      <c r="D9" s="16">
        <v>65000</v>
      </c>
      <c r="E9" s="16">
        <v>348400</v>
      </c>
      <c r="F9" s="16">
        <f t="shared" si="0"/>
        <v>748400</v>
      </c>
    </row>
    <row r="10" spans="1:6" ht="28.2" customHeight="1">
      <c r="A10" s="9">
        <v>5</v>
      </c>
      <c r="B10" s="10" t="s">
        <v>12</v>
      </c>
      <c r="C10" s="16">
        <v>21841.3</v>
      </c>
      <c r="D10" s="16">
        <v>0</v>
      </c>
      <c r="E10" s="16">
        <v>0</v>
      </c>
      <c r="F10" s="16">
        <f t="shared" si="0"/>
        <v>21841.3</v>
      </c>
    </row>
    <row r="11" spans="1:6" ht="28.2" customHeight="1">
      <c r="A11" s="9">
        <v>6</v>
      </c>
      <c r="B11" s="10" t="s">
        <v>13</v>
      </c>
      <c r="C11" s="16">
        <v>264000</v>
      </c>
      <c r="D11" s="16">
        <v>163113</v>
      </c>
      <c r="E11" s="16">
        <v>790887.7</v>
      </c>
      <c r="F11" s="16">
        <f t="shared" si="0"/>
        <v>1218000.7</v>
      </c>
    </row>
    <row r="12" spans="1:6" ht="28.2" customHeight="1">
      <c r="A12" s="9">
        <v>7</v>
      </c>
      <c r="B12" s="10" t="s">
        <v>14</v>
      </c>
      <c r="C12" s="16">
        <v>710000</v>
      </c>
      <c r="D12" s="16">
        <v>32000</v>
      </c>
      <c r="E12" s="16">
        <v>937575.5</v>
      </c>
      <c r="F12" s="16">
        <f t="shared" si="0"/>
        <v>1679575.5</v>
      </c>
    </row>
    <row r="13" spans="1:6" ht="28.2" customHeight="1">
      <c r="A13" s="9">
        <v>8</v>
      </c>
      <c r="B13" s="10" t="s">
        <v>15</v>
      </c>
      <c r="C13" s="16">
        <v>260000</v>
      </c>
      <c r="D13" s="16">
        <v>70600</v>
      </c>
      <c r="E13" s="16">
        <v>158506</v>
      </c>
      <c r="F13" s="16">
        <f t="shared" si="0"/>
        <v>489106</v>
      </c>
    </row>
    <row r="14" spans="1:6" ht="28.2" customHeight="1">
      <c r="A14" s="14" t="s">
        <v>16</v>
      </c>
      <c r="B14" s="15"/>
      <c r="C14" s="16">
        <f>SUM(C6:C13)</f>
        <v>2629804.2999999998</v>
      </c>
      <c r="D14" s="16">
        <f t="shared" ref="D14:E14" si="1">SUM(D6:D13)</f>
        <v>855599.1</v>
      </c>
      <c r="E14" s="16">
        <f t="shared" si="1"/>
        <v>3302737.7</v>
      </c>
      <c r="F14" s="16">
        <f t="shared" si="0"/>
        <v>6788141.0999999996</v>
      </c>
    </row>
  </sheetData>
  <mergeCells count="4">
    <mergeCell ref="B1:F1"/>
    <mergeCell ref="B2:F2"/>
    <mergeCell ref="E3:F3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2024-03-04T05:44:57Z</dcterms:modified>
</cp:coreProperties>
</file>