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965" tabRatio="747" activeTab="1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 the total " sheetId="13" r:id="rId13"/>
  </sheets>
  <definedNames/>
  <calcPr fullCalcOnLoad="1"/>
</workbook>
</file>

<file path=xl/sharedStrings.xml><?xml version="1.0" encoding="utf-8"?>
<sst xmlns="http://schemas.openxmlformats.org/spreadsheetml/2006/main" count="548" uniqueCount="77">
  <si>
    <t>Տ Ե Ղ Ե Կ Ա Տ Վ ՈՒ Թ Յ ՈՒ Ն</t>
  </si>
  <si>
    <t>Հ/Հ</t>
  </si>
  <si>
    <t>ՀՀ Մարզը</t>
  </si>
  <si>
    <t>Ամսաթիվ</t>
  </si>
  <si>
    <t>Անցկացման վայրը</t>
  </si>
  <si>
    <t>Քաղաքացիների ընդհանուր թիվը</t>
  </si>
  <si>
    <t xml:space="preserve">Ընթացքը  </t>
  </si>
  <si>
    <t>Քաղաքացիների կողմից բարձրացված հարցերի բնույթը</t>
  </si>
  <si>
    <t xml:space="preserve">Ծանոթություն </t>
  </si>
  <si>
    <t>բավարարվել է</t>
  </si>
  <si>
    <t>չի բավարարվել</t>
  </si>
  <si>
    <t>ընթացքի մեջ է</t>
  </si>
  <si>
    <t>դրամական օգնություն</t>
  </si>
  <si>
    <t>բուժօգնություն</t>
  </si>
  <si>
    <t xml:space="preserve">բնակարանային </t>
  </si>
  <si>
    <t>աշխատանք</t>
  </si>
  <si>
    <t>այլ</t>
  </si>
  <si>
    <t>Ընդամենը</t>
  </si>
  <si>
    <t>8</t>
  </si>
  <si>
    <t>ÈáéÇ</t>
  </si>
  <si>
    <t>12.12.2013</t>
  </si>
  <si>
    <t>Ø³ñ½å»ï³ñ³Ý</t>
  </si>
  <si>
    <t>26.12.2013</t>
  </si>
  <si>
    <t>êï»÷³Ý³í³Ý</t>
  </si>
  <si>
    <t>î³íáõß</t>
  </si>
  <si>
    <t>13.12.2013</t>
  </si>
  <si>
    <t>20.12.2013</t>
  </si>
  <si>
    <t>¸ÇÉÇç³Ý</t>
  </si>
  <si>
    <t>ÞÇñ³Ï</t>
  </si>
  <si>
    <t>06.12.2013</t>
  </si>
  <si>
    <t>20.13.2013</t>
  </si>
  <si>
    <t>27.12.2013</t>
  </si>
  <si>
    <t>,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</si>
  <si>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</si>
  <si>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</si>
  <si>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</si>
  <si>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</si>
  <si>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</si>
  <si>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</si>
  <si>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</si>
  <si>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</si>
  <si>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</si>
  <si>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</si>
  <si>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</si>
  <si>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</si>
  <si>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Կայացել է</t>
  </si>
  <si>
    <t>Հայտարարվել է</t>
  </si>
  <si>
    <t>1</t>
  </si>
  <si>
    <t>Արմավիր</t>
  </si>
  <si>
    <t>0</t>
  </si>
  <si>
    <t>ՀՀ Արմավիրի մարզպետի աշխատակազմ</t>
  </si>
  <si>
    <t>Ընդամենը՝</t>
  </si>
  <si>
    <t>2024 թ. հունվար ամսվա ընթացքում ՀՀ  Արմավիրի մարզպետի մոտ կայացած  քաղաքացիների
 ընդունելությունների կազմակերպման վերաբերյալ</t>
  </si>
  <si>
    <t>31,01,2024թ,</t>
  </si>
  <si>
    <t>2024 թ. փետրվար ամսվա ընթացքում ՀՀ   Արմավիրի մարզպետի մոտ կայացած  քաղաքացիների
 ընդունելությունների կազմակերպման վերաբերյալ</t>
  </si>
  <si>
    <t>2024 թ. մարտ ամսվա ընթացքում ՀՀ   մարզպետի մոտ կայացած  քաղաքացիների
 ընդունելությունների կազմակերպման վերաբերյալ</t>
  </si>
  <si>
    <t xml:space="preserve">2024 թվականի ընթացքում ՀՀ  Արմավիրի մարզպետի մոտ կայացած  քաղաքացիների
 ընդունելությունների կազմակերպման վերաբերյալ"               </t>
  </si>
  <si>
    <t>2024 թ. ապրիլ ամսվա ընթացքում ՀՀ   մարզպետի մոտ կայացած  քաղաքացիների
 ընդունելությունների կազմակերպման վերաբերյալ</t>
  </si>
  <si>
    <t>2024 թ. մայիս ամսվա ընթացքում ՀՀ  մարզպետի մոտ կայացած  քաղաքացիների
 ընդունելությունների կազմակերպման վերաբերյալ</t>
  </si>
  <si>
    <t>2024 թ. հունիս ամսվա ընթացքում ՀՀ   մարզպետի մոտ կայացած  քաղաքացիների
 ընդունելությունների կազմակերպման վերաբերյալ</t>
  </si>
  <si>
    <t>2024 թ. հուլիս ամսվա ընթացքում ՀՀ  մարզպետի մոտ կայացած  քաղաքացիների
 ընդունելությունների կազմակերպման վերաբերյալ</t>
  </si>
  <si>
    <t>2024 թ. օգոստոս ամսվա ընթացքում ՀՀ   մարզպետի մոտ կայացած  քաղաքացիների
 ընդունելությունների կազմակերպման վերաբերյալ</t>
  </si>
  <si>
    <t>2024 թ. սեպտեմբեր ամսվա ընթացքում ՀՀ   մարզպետի մոտ կայացած  քաղաքացիների
 ընդունելությունների կազմակերպման վերաբերյալ</t>
  </si>
  <si>
    <t>2024 թ. հոկտեմբեր ամսվա ընթացքում ՀՀ   մարզպետի մոտ կայացած  քաղաքացիների
 ընդունելությունների կազմակերպման վերաբերյալ</t>
  </si>
  <si>
    <t>2024 թ. նոյեմբեր ամսվա ընթացքում ՀՀ   մարզպետի մոտ կայացած  քաղաքացիների
 ընդունելությունների կազմակերպման վերաբերյալ</t>
  </si>
  <si>
    <t>2024 թ.դեկտեմբեր ամսվա ընթացքում ՀՀ   մարզպետի մոտ կայացած  քաղաքացիների
 ընդունելությունների կազմակերպման վերաբերյալ</t>
  </si>
  <si>
    <t>Ընդունելություն չի կազմակերպվել դիմումատու չլինելու պատճառով</t>
  </si>
  <si>
    <t>ՀՀ Արմավիրի մարզի Փարաքարի համայնքապետարան</t>
  </si>
  <si>
    <t>09․02․2024թ․</t>
  </si>
  <si>
    <t>28.02.2024թ․</t>
  </si>
  <si>
    <t>5</t>
  </si>
  <si>
    <t>4</t>
  </si>
  <si>
    <t>6</t>
  </si>
  <si>
    <t>14</t>
  </si>
  <si>
    <t>11</t>
  </si>
  <si>
    <t>2</t>
  </si>
  <si>
    <t>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</si>
</sst>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Mariam"/>
      <family val="3"/>
    </font>
    <font>
      <b/>
      <sz val="10"/>
      <name val="Arial Armenian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6" fillId="0" borderId="13" xfId="0" applyNumberFormat="1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textRotation="90" wrapText="1"/>
    </xf>
    <xf numFmtId="0" fontId="5" fillId="36" borderId="14" xfId="0" applyFont="1" applyFill="1" applyBorder="1" applyAlignment="1">
      <alignment horizontal="center" vertical="center" textRotation="90" wrapText="1"/>
    </xf>
    <xf numFmtId="0" fontId="5" fillId="36" borderId="16" xfId="0" applyFont="1" applyFill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W39" sqref="W39"/>
    </sheetView>
  </sheetViews>
  <sheetFormatPr defaultColWidth="9.140625" defaultRowHeight="15"/>
  <cols>
    <col min="1" max="1" width="3.57421875" style="21" bestFit="1" customWidth="1"/>
    <col min="2" max="2" width="13.8515625" style="21" customWidth="1"/>
    <col min="3" max="3" width="13.003906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15625" style="21" customWidth="1"/>
    <col min="10" max="10" width="10.00390625" style="21" customWidth="1"/>
    <col min="11" max="11" width="10.28125" style="21" customWidth="1"/>
    <col min="12" max="12" width="9.7109375" style="21" customWidth="1"/>
    <col min="13" max="13" width="9.28125" style="21" customWidth="1"/>
    <col min="14" max="14" width="8.7109375" style="21" customWidth="1"/>
    <col min="15" max="15" width="9.8515625" style="21" customWidth="1"/>
    <col min="16" max="16" width="9.7109375" style="21" customWidth="1"/>
    <col min="17" max="17" width="8.7109375" style="21" customWidth="1"/>
    <col min="18" max="18" width="9.00390625" style="21" customWidth="1"/>
    <col min="19" max="19" width="9.421875" style="21" customWidth="1"/>
    <col min="20" max="20" width="8.7109375" style="21" customWidth="1"/>
    <col min="21" max="21" width="9.00390625" style="21" customWidth="1"/>
    <col min="22" max="22" width="9.28125" style="21" customWidth="1"/>
    <col min="23" max="23" width="8.7109375" style="21" customWidth="1"/>
    <col min="24" max="24" width="17.7109375" style="21" customWidth="1"/>
    <col min="25" max="16384" width="9.140625" style="1" customWidth="1"/>
  </cols>
  <sheetData>
    <row r="1" spans="1:24" ht="17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s="2" customFormat="1" ht="12.75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26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3.5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3" t="s">
        <v>6</v>
      </c>
      <c r="G4" s="64"/>
      <c r="H4" s="65"/>
      <c r="I4" s="63" t="s">
        <v>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3"/>
      <c r="X4" s="66" t="s">
        <v>8</v>
      </c>
    </row>
    <row r="5" spans="1:24" ht="13.5">
      <c r="A5" s="61"/>
      <c r="B5" s="61"/>
      <c r="C5" s="61"/>
      <c r="D5" s="61"/>
      <c r="E5" s="61"/>
      <c r="F5" s="60" t="s">
        <v>9</v>
      </c>
      <c r="G5" s="60" t="s">
        <v>10</v>
      </c>
      <c r="H5" s="60" t="s">
        <v>11</v>
      </c>
      <c r="I5" s="63" t="s">
        <v>12</v>
      </c>
      <c r="J5" s="64"/>
      <c r="K5" s="65"/>
      <c r="L5" s="63" t="s">
        <v>13</v>
      </c>
      <c r="M5" s="64"/>
      <c r="N5" s="65"/>
      <c r="O5" s="63" t="s">
        <v>14</v>
      </c>
      <c r="P5" s="64"/>
      <c r="Q5" s="65"/>
      <c r="R5" s="63" t="s">
        <v>15</v>
      </c>
      <c r="S5" s="64"/>
      <c r="T5" s="65"/>
      <c r="U5" s="4" t="s">
        <v>16</v>
      </c>
      <c r="V5" s="5"/>
      <c r="W5" s="3"/>
      <c r="X5" s="67"/>
    </row>
    <row r="6" spans="1:24" ht="40.5">
      <c r="A6" s="62"/>
      <c r="B6" s="62"/>
      <c r="C6" s="62"/>
      <c r="D6" s="62"/>
      <c r="E6" s="62"/>
      <c r="F6" s="62"/>
      <c r="G6" s="62"/>
      <c r="H6" s="62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68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76.5" customHeight="1">
      <c r="A8" s="79" t="s">
        <v>47</v>
      </c>
      <c r="B8" s="80" t="s">
        <v>48</v>
      </c>
      <c r="C8" s="9" t="s">
        <v>53</v>
      </c>
      <c r="D8" s="10" t="s">
        <v>50</v>
      </c>
      <c r="E8" s="11">
        <v>0</v>
      </c>
      <c r="F8" s="12" t="s">
        <v>49</v>
      </c>
      <c r="G8" s="13">
        <v>0</v>
      </c>
      <c r="H8" s="13">
        <v>0</v>
      </c>
      <c r="I8" s="12" t="s">
        <v>49</v>
      </c>
      <c r="J8" s="12" t="s">
        <v>49</v>
      </c>
      <c r="K8" s="12" t="s">
        <v>49</v>
      </c>
      <c r="L8" s="12" t="s">
        <v>49</v>
      </c>
      <c r="M8" s="12" t="s">
        <v>49</v>
      </c>
      <c r="N8" s="12" t="s">
        <v>49</v>
      </c>
      <c r="O8" s="12" t="s">
        <v>49</v>
      </c>
      <c r="P8" s="12" t="s">
        <v>49</v>
      </c>
      <c r="Q8" s="12" t="s">
        <v>49</v>
      </c>
      <c r="R8" s="12" t="s">
        <v>49</v>
      </c>
      <c r="S8" s="12" t="s">
        <v>49</v>
      </c>
      <c r="T8" s="12" t="s">
        <v>49</v>
      </c>
      <c r="U8" s="12" t="s">
        <v>49</v>
      </c>
      <c r="V8" s="13">
        <v>0</v>
      </c>
      <c r="W8" s="13">
        <v>0</v>
      </c>
      <c r="X8" s="13" t="s">
        <v>66</v>
      </c>
    </row>
    <row r="9" spans="1:24" ht="13.5" hidden="1">
      <c r="A9" s="79"/>
      <c r="B9" s="80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81" t="s">
        <v>17</v>
      </c>
      <c r="B10" s="82"/>
      <c r="C10" s="82"/>
      <c r="D10" s="83"/>
      <c r="E10" s="6">
        <v>0</v>
      </c>
      <c r="F10" s="6">
        <v>0</v>
      </c>
      <c r="G10" s="6">
        <v>0</v>
      </c>
      <c r="H10" s="6">
        <v>0</v>
      </c>
      <c r="I10" s="15" t="s">
        <v>49</v>
      </c>
      <c r="J10" s="15" t="s">
        <v>49</v>
      </c>
      <c r="K10" s="15" t="s">
        <v>49</v>
      </c>
      <c r="L10" s="15" t="s">
        <v>49</v>
      </c>
      <c r="M10" s="15" t="s">
        <v>49</v>
      </c>
      <c r="N10" s="15" t="s">
        <v>49</v>
      </c>
      <c r="O10" s="15" t="s">
        <v>49</v>
      </c>
      <c r="P10" s="15" t="s">
        <v>49</v>
      </c>
      <c r="Q10" s="15" t="s">
        <v>49</v>
      </c>
      <c r="R10" s="15" t="s">
        <v>49</v>
      </c>
      <c r="S10" s="15" t="s">
        <v>49</v>
      </c>
      <c r="T10" s="15" t="s">
        <v>49</v>
      </c>
      <c r="U10" s="15" t="s">
        <v>49</v>
      </c>
      <c r="V10" s="15" t="s">
        <v>49</v>
      </c>
      <c r="W10" s="15" t="s">
        <v>49</v>
      </c>
      <c r="X10" s="15"/>
    </row>
    <row r="11" spans="1:24" ht="12.75" hidden="1">
      <c r="A11" s="84" t="s">
        <v>18</v>
      </c>
      <c r="B11" s="86" t="s">
        <v>19</v>
      </c>
      <c r="C11" s="16" t="s">
        <v>20</v>
      </c>
      <c r="D11" s="16" t="s">
        <v>21</v>
      </c>
      <c r="E11" s="16">
        <f>SUM(F11+G11+H11)</f>
        <v>0</v>
      </c>
      <c r="F11" s="16">
        <f>I11+L11+O11+U11</f>
        <v>0</v>
      </c>
      <c r="G11" s="16">
        <f>J11+M11+P11+V11</f>
        <v>0</v>
      </c>
      <c r="H11" s="16">
        <f>K11+N11+Q11+T11+W11</f>
        <v>0</v>
      </c>
      <c r="I11" s="17"/>
      <c r="J11" s="16"/>
      <c r="K11" s="17"/>
      <c r="L11" s="17"/>
      <c r="M11" s="17"/>
      <c r="N11" s="17"/>
      <c r="O11" s="17"/>
      <c r="P11" s="16"/>
      <c r="Q11" s="17"/>
      <c r="R11" s="17"/>
      <c r="S11" s="16"/>
      <c r="T11" s="17"/>
      <c r="U11" s="17"/>
      <c r="V11" s="16"/>
      <c r="W11" s="16"/>
      <c r="X11" s="16"/>
    </row>
    <row r="12" spans="1:24" ht="12.75" hidden="1">
      <c r="A12" s="85"/>
      <c r="B12" s="87"/>
      <c r="C12" s="18" t="s">
        <v>22</v>
      </c>
      <c r="D12" s="16" t="s">
        <v>23</v>
      </c>
      <c r="E12" s="16">
        <f>SUM(F12+G12+H12)</f>
        <v>0</v>
      </c>
      <c r="F12" s="16">
        <f>I12+L12+O12+U12</f>
        <v>0</v>
      </c>
      <c r="G12" s="16">
        <f>J12+M12+P12+V12</f>
        <v>0</v>
      </c>
      <c r="H12" s="16">
        <f>K12+N12+Q12+T12+W12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9"/>
    </row>
    <row r="13" spans="1:24" ht="12.75" hidden="1">
      <c r="A13" s="74" t="s">
        <v>17</v>
      </c>
      <c r="B13" s="75"/>
      <c r="C13" s="75"/>
      <c r="D13" s="76"/>
      <c r="E13" s="20">
        <f aca="true" t="shared" si="0" ref="E13:W13">E11+E12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19"/>
    </row>
    <row r="14" spans="1:24" ht="12.75" hidden="1">
      <c r="A14" s="77">
        <v>9</v>
      </c>
      <c r="B14" s="78" t="s">
        <v>24</v>
      </c>
      <c r="C14" s="16" t="s">
        <v>25</v>
      </c>
      <c r="D14" s="16" t="s">
        <v>21</v>
      </c>
      <c r="E14" s="16">
        <f>SUM(F14+G14+H14)</f>
        <v>0</v>
      </c>
      <c r="F14" s="16">
        <f>I14+L14+O14+U14</f>
        <v>0</v>
      </c>
      <c r="G14" s="16">
        <f>J14+M14+P14+V14</f>
        <v>0</v>
      </c>
      <c r="H14" s="16">
        <f>K14+N14+Q14+T14+W14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</row>
    <row r="15" spans="1:24" ht="12.75" hidden="1">
      <c r="A15" s="77"/>
      <c r="B15" s="78"/>
      <c r="C15" s="16" t="s">
        <v>26</v>
      </c>
      <c r="D15" s="16" t="s">
        <v>27</v>
      </c>
      <c r="E15" s="16">
        <f>SUM(F15+G15+H15)</f>
        <v>0</v>
      </c>
      <c r="F15" s="16">
        <f>I15+L15+O15+U15</f>
        <v>0</v>
      </c>
      <c r="G15" s="16">
        <f>J15+M15+P15+V15</f>
        <v>0</v>
      </c>
      <c r="H15" s="16">
        <f>K15+N15+Q15+T15+W15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</row>
    <row r="16" spans="1:24" ht="12.75" hidden="1">
      <c r="A16" s="74" t="s">
        <v>17</v>
      </c>
      <c r="B16" s="75"/>
      <c r="C16" s="75"/>
      <c r="D16" s="76"/>
      <c r="E16" s="20">
        <f aca="true" t="shared" si="1" ref="E16:W16">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16"/>
    </row>
    <row r="17" spans="1:24" ht="12.75" hidden="1">
      <c r="A17" s="69">
        <v>10</v>
      </c>
      <c r="B17" s="71" t="s">
        <v>28</v>
      </c>
      <c r="C17" s="16" t="s">
        <v>29</v>
      </c>
      <c r="D17" s="69" t="s">
        <v>21</v>
      </c>
      <c r="E17" s="16">
        <f>SUM(F17+G17+H17)</f>
        <v>0</v>
      </c>
      <c r="F17" s="16">
        <f aca="true" t="shared" si="2" ref="F17:G20">I17+L17+O17+U17</f>
        <v>0</v>
      </c>
      <c r="G17" s="16">
        <f t="shared" si="2"/>
        <v>0</v>
      </c>
      <c r="H17" s="16">
        <f>K17+N17+Q17+T17+W17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2.75" hidden="1">
      <c r="A18" s="70"/>
      <c r="B18" s="72"/>
      <c r="C18" s="16" t="s">
        <v>25</v>
      </c>
      <c r="D18" s="70"/>
      <c r="E18" s="16">
        <f>SUM(F18+G18+H18)</f>
        <v>0</v>
      </c>
      <c r="F18" s="16">
        <f t="shared" si="2"/>
        <v>0</v>
      </c>
      <c r="G18" s="16">
        <f t="shared" si="2"/>
        <v>0</v>
      </c>
      <c r="H18" s="16">
        <f>K18+N18+Q18+T18+W18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2.75" hidden="1">
      <c r="A19" s="70"/>
      <c r="B19" s="72"/>
      <c r="C19" s="16" t="s">
        <v>30</v>
      </c>
      <c r="D19" s="70"/>
      <c r="E19" s="16">
        <f>SUM(F19+G19+H19)</f>
        <v>0</v>
      </c>
      <c r="F19" s="16">
        <f t="shared" si="2"/>
        <v>0</v>
      </c>
      <c r="G19" s="16">
        <f t="shared" si="2"/>
        <v>0</v>
      </c>
      <c r="H19" s="16">
        <f>K19+N19+Q19+T19+W19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2.75" hidden="1">
      <c r="A20" s="70"/>
      <c r="B20" s="72"/>
      <c r="C20" s="16" t="s">
        <v>31</v>
      </c>
      <c r="D20" s="73"/>
      <c r="E20" s="16">
        <f>SUM(F20+G20+H20)</f>
        <v>0</v>
      </c>
      <c r="F20" s="16">
        <f t="shared" si="2"/>
        <v>0</v>
      </c>
      <c r="G20" s="16">
        <f t="shared" si="2"/>
        <v>0</v>
      </c>
      <c r="H20" s="16">
        <f>K20+N20+Q20+T20+W20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5" ht="12.75">
      <c r="X25" s="21" t="s">
        <v>32</v>
      </c>
    </row>
    <row r="30" ht="12.75">
      <c r="F30" s="21">
        <v>0</v>
      </c>
    </row>
  </sheetData>
  <sheetProtection/>
  <mergeCells count="29">
    <mergeCell ref="A17:A20"/>
    <mergeCell ref="B17:B20"/>
    <mergeCell ref="D17:D20"/>
    <mergeCell ref="O5:Q5"/>
    <mergeCell ref="A13:D13"/>
    <mergeCell ref="A14:A15"/>
    <mergeCell ref="B14:B15"/>
    <mergeCell ref="A16:D16"/>
    <mergeCell ref="A8:A9"/>
    <mergeCell ref="B8:B9"/>
    <mergeCell ref="A10:D10"/>
    <mergeCell ref="A11:A12"/>
    <mergeCell ref="B11:B12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F5:F6"/>
    <mergeCell ref="G5:G6"/>
    <mergeCell ref="H5:H6"/>
    <mergeCell ref="I5:K5"/>
    <mergeCell ref="L5:N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A2" sqref="A2:X3"/>
    </sheetView>
  </sheetViews>
  <sheetFormatPr defaultColWidth="9.140625" defaultRowHeight="15"/>
  <cols>
    <col min="1" max="1" width="5.140625" style="0" customWidth="1"/>
    <col min="2" max="2" width="9.8515625" style="0" customWidth="1"/>
    <col min="3" max="3" width="11.7109375" style="0" customWidth="1"/>
    <col min="4" max="4" width="14.8515625" style="0" customWidth="1"/>
  </cols>
  <sheetData>
    <row r="1" spans="1:24" ht="17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5">
      <c r="A2" s="58" t="s">
        <v>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5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3" t="s">
        <v>6</v>
      </c>
      <c r="G4" s="64"/>
      <c r="H4" s="65"/>
      <c r="I4" s="63" t="s">
        <v>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34"/>
      <c r="X4" s="66" t="s">
        <v>8</v>
      </c>
    </row>
    <row r="5" spans="1:24" ht="15">
      <c r="A5" s="61"/>
      <c r="B5" s="61"/>
      <c r="C5" s="61"/>
      <c r="D5" s="61"/>
      <c r="E5" s="61"/>
      <c r="F5" s="60" t="s">
        <v>9</v>
      </c>
      <c r="G5" s="60" t="s">
        <v>10</v>
      </c>
      <c r="H5" s="60" t="s">
        <v>11</v>
      </c>
      <c r="I5" s="63" t="s">
        <v>12</v>
      </c>
      <c r="J5" s="64"/>
      <c r="K5" s="65"/>
      <c r="L5" s="63" t="s">
        <v>13</v>
      </c>
      <c r="M5" s="64"/>
      <c r="N5" s="65"/>
      <c r="O5" s="63" t="s">
        <v>14</v>
      </c>
      <c r="P5" s="64"/>
      <c r="Q5" s="65"/>
      <c r="R5" s="63" t="s">
        <v>15</v>
      </c>
      <c r="S5" s="64"/>
      <c r="T5" s="65"/>
      <c r="U5" s="32" t="s">
        <v>16</v>
      </c>
      <c r="V5" s="33"/>
      <c r="W5" s="34"/>
      <c r="X5" s="67"/>
    </row>
    <row r="6" spans="1:24" ht="40.5">
      <c r="A6" s="62"/>
      <c r="B6" s="62"/>
      <c r="C6" s="62"/>
      <c r="D6" s="62"/>
      <c r="E6" s="62"/>
      <c r="F6" s="62"/>
      <c r="G6" s="62"/>
      <c r="H6" s="62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68"/>
    </row>
    <row r="7" spans="1:24" ht="15">
      <c r="A7" s="7">
        <v>1</v>
      </c>
      <c r="B7" s="7">
        <v>2</v>
      </c>
      <c r="C7" s="7">
        <v>3</v>
      </c>
      <c r="D7" s="7">
        <v>4</v>
      </c>
      <c r="E7" s="31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44.25" customHeight="1">
      <c r="A8" s="79" t="s">
        <v>47</v>
      </c>
      <c r="B8" s="80" t="s">
        <v>48</v>
      </c>
      <c r="C8" s="9"/>
      <c r="D8" s="10" t="s">
        <v>50</v>
      </c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15" hidden="1">
      <c r="A9" s="79"/>
      <c r="B9" s="80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5">
      <c r="A10" s="81" t="s">
        <v>51</v>
      </c>
      <c r="B10" s="82"/>
      <c r="C10" s="82"/>
      <c r="D10" s="83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sheetProtection/>
  <mergeCells count="20">
    <mergeCell ref="A1:X1"/>
    <mergeCell ref="A2:X3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  <mergeCell ref="O5:Q5"/>
    <mergeCell ref="R5:T5"/>
    <mergeCell ref="I4:V4"/>
    <mergeCell ref="A8:A9"/>
    <mergeCell ref="B8:B9"/>
    <mergeCell ref="A10:D10"/>
    <mergeCell ref="E4:E6"/>
    <mergeCell ref="F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7.8515625" style="0" customWidth="1"/>
    <col min="2" max="2" width="9.8515625" style="0" customWidth="1"/>
    <col min="3" max="3" width="10.7109375" style="0" customWidth="1"/>
    <col min="4" max="4" width="15.140625" style="0" customWidth="1"/>
  </cols>
  <sheetData>
    <row r="1" spans="1:24" ht="17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5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54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5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3" t="s">
        <v>6</v>
      </c>
      <c r="G4" s="64"/>
      <c r="H4" s="65"/>
      <c r="I4" s="63" t="s">
        <v>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38"/>
      <c r="X4" s="66" t="s">
        <v>8</v>
      </c>
    </row>
    <row r="5" spans="1:24" ht="15">
      <c r="A5" s="61"/>
      <c r="B5" s="61"/>
      <c r="C5" s="61"/>
      <c r="D5" s="61"/>
      <c r="E5" s="61"/>
      <c r="F5" s="60" t="s">
        <v>9</v>
      </c>
      <c r="G5" s="60" t="s">
        <v>10</v>
      </c>
      <c r="H5" s="60" t="s">
        <v>11</v>
      </c>
      <c r="I5" s="63" t="s">
        <v>12</v>
      </c>
      <c r="J5" s="64"/>
      <c r="K5" s="65"/>
      <c r="L5" s="63" t="s">
        <v>13</v>
      </c>
      <c r="M5" s="64"/>
      <c r="N5" s="65"/>
      <c r="O5" s="63" t="s">
        <v>14</v>
      </c>
      <c r="P5" s="64"/>
      <c r="Q5" s="65"/>
      <c r="R5" s="63" t="s">
        <v>15</v>
      </c>
      <c r="S5" s="64"/>
      <c r="T5" s="65"/>
      <c r="U5" s="36" t="s">
        <v>16</v>
      </c>
      <c r="V5" s="37"/>
      <c r="W5" s="38"/>
      <c r="X5" s="67"/>
    </row>
    <row r="6" spans="1:24" ht="40.5">
      <c r="A6" s="62"/>
      <c r="B6" s="62"/>
      <c r="C6" s="62"/>
      <c r="D6" s="62"/>
      <c r="E6" s="62"/>
      <c r="F6" s="62"/>
      <c r="G6" s="62"/>
      <c r="H6" s="62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68"/>
    </row>
    <row r="7" spans="1:24" ht="15">
      <c r="A7" s="7">
        <v>1</v>
      </c>
      <c r="B7" s="7">
        <v>2</v>
      </c>
      <c r="C7" s="7">
        <v>3</v>
      </c>
      <c r="D7" s="7">
        <v>4</v>
      </c>
      <c r="E7" s="35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66.75" customHeight="1">
      <c r="A8" s="79" t="s">
        <v>47</v>
      </c>
      <c r="B8" s="80" t="s">
        <v>48</v>
      </c>
      <c r="C8" s="9"/>
      <c r="D8" s="10" t="s">
        <v>50</v>
      </c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15" hidden="1">
      <c r="A9" s="79"/>
      <c r="B9" s="80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5">
      <c r="A10" s="81" t="s">
        <v>51</v>
      </c>
      <c r="B10" s="82"/>
      <c r="C10" s="82"/>
      <c r="D10" s="83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sheetProtection/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A10" sqref="A10:D10"/>
    </sheetView>
  </sheetViews>
  <sheetFormatPr defaultColWidth="9.140625" defaultRowHeight="15"/>
  <cols>
    <col min="1" max="1" width="6.7109375" style="0" customWidth="1"/>
    <col min="2" max="2" width="10.140625" style="0" customWidth="1"/>
    <col min="3" max="3" width="14.00390625" style="0" customWidth="1"/>
    <col min="4" max="4" width="17.28125" style="0" customWidth="1"/>
    <col min="5" max="5" width="16.421875" style="0" customWidth="1"/>
    <col min="24" max="24" width="14.57421875" style="0" customWidth="1"/>
  </cols>
  <sheetData>
    <row r="1" spans="1:24" ht="17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5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46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5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3" t="s">
        <v>6</v>
      </c>
      <c r="G4" s="64"/>
      <c r="H4" s="65"/>
      <c r="I4" s="63" t="s">
        <v>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1"/>
      <c r="X4" s="66" t="s">
        <v>8</v>
      </c>
    </row>
    <row r="5" spans="1:24" ht="15">
      <c r="A5" s="61"/>
      <c r="B5" s="61"/>
      <c r="C5" s="61"/>
      <c r="D5" s="61"/>
      <c r="E5" s="61"/>
      <c r="F5" s="60" t="s">
        <v>9</v>
      </c>
      <c r="G5" s="60" t="s">
        <v>10</v>
      </c>
      <c r="H5" s="60" t="s">
        <v>11</v>
      </c>
      <c r="I5" s="63" t="s">
        <v>12</v>
      </c>
      <c r="J5" s="64"/>
      <c r="K5" s="65"/>
      <c r="L5" s="63" t="s">
        <v>13</v>
      </c>
      <c r="M5" s="64"/>
      <c r="N5" s="65"/>
      <c r="O5" s="63" t="s">
        <v>14</v>
      </c>
      <c r="P5" s="64"/>
      <c r="Q5" s="65"/>
      <c r="R5" s="63" t="s">
        <v>15</v>
      </c>
      <c r="S5" s="64"/>
      <c r="T5" s="65"/>
      <c r="U5" s="39" t="s">
        <v>16</v>
      </c>
      <c r="V5" s="40"/>
      <c r="W5" s="41"/>
      <c r="X5" s="67"/>
    </row>
    <row r="6" spans="1:24" ht="40.5">
      <c r="A6" s="62"/>
      <c r="B6" s="62"/>
      <c r="C6" s="62"/>
      <c r="D6" s="62"/>
      <c r="E6" s="62"/>
      <c r="F6" s="62"/>
      <c r="G6" s="62"/>
      <c r="H6" s="62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68"/>
    </row>
    <row r="7" spans="1:24" ht="15">
      <c r="A7" s="7">
        <v>1</v>
      </c>
      <c r="B7" s="7">
        <v>2</v>
      </c>
      <c r="C7" s="7">
        <v>3</v>
      </c>
      <c r="D7" s="7">
        <v>4</v>
      </c>
      <c r="E7" s="42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54" customHeight="1">
      <c r="A8" s="79"/>
      <c r="B8" s="80" t="s">
        <v>48</v>
      </c>
      <c r="C8" s="9"/>
      <c r="D8" s="10" t="s">
        <v>50</v>
      </c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0.75" customHeight="1">
      <c r="A9" s="79"/>
      <c r="B9" s="80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5">
      <c r="A10" s="81" t="s">
        <v>51</v>
      </c>
      <c r="B10" s="82"/>
      <c r="C10" s="82"/>
      <c r="D10" s="83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sheetProtection/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.8515625" style="21" customWidth="1"/>
    <col min="2" max="2" width="12.00390625" style="21" customWidth="1"/>
    <col min="3" max="3" width="4.00390625" style="21" customWidth="1"/>
    <col min="4" max="4" width="5.421875" style="1" customWidth="1"/>
    <col min="5" max="5" width="4.7109375" style="1" customWidth="1"/>
    <col min="6" max="6" width="4.140625" style="1" customWidth="1"/>
    <col min="7" max="9" width="4.421875" style="1" customWidth="1"/>
    <col min="10" max="10" width="5.00390625" style="1" customWidth="1"/>
    <col min="11" max="11" width="5.421875" style="1" customWidth="1"/>
    <col min="12" max="13" width="4.140625" style="1" customWidth="1"/>
    <col min="14" max="14" width="6.00390625" style="1" customWidth="1"/>
    <col min="15" max="15" width="10.8515625" style="1" customWidth="1"/>
    <col min="16" max="16" width="14.8515625" style="1" customWidth="1"/>
    <col min="17" max="16384" width="9.140625" style="1" customWidth="1"/>
  </cols>
  <sheetData>
    <row r="1" spans="1:16" ht="42" customHeight="1">
      <c r="A1" s="96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s="24" customFormat="1" ht="12.75">
      <c r="A2" s="98" t="s">
        <v>1</v>
      </c>
      <c r="B2" s="98" t="s">
        <v>2</v>
      </c>
      <c r="C2" s="101" t="s">
        <v>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01" t="s">
        <v>17</v>
      </c>
      <c r="P2" s="103"/>
    </row>
    <row r="3" spans="1:16" s="25" customFormat="1" ht="12.75">
      <c r="A3" s="99"/>
      <c r="B3" s="99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4"/>
      <c r="P3" s="106"/>
    </row>
    <row r="4" spans="1:16" s="24" customFormat="1" ht="28.5">
      <c r="A4" s="100"/>
      <c r="B4" s="100"/>
      <c r="C4" s="26" t="s">
        <v>33</v>
      </c>
      <c r="D4" s="26" t="s">
        <v>34</v>
      </c>
      <c r="E4" s="26" t="s">
        <v>35</v>
      </c>
      <c r="F4" s="26" t="s">
        <v>36</v>
      </c>
      <c r="G4" s="26" t="s">
        <v>37</v>
      </c>
      <c r="H4" s="26" t="s">
        <v>38</v>
      </c>
      <c r="I4" s="26" t="s">
        <v>39</v>
      </c>
      <c r="J4" s="26" t="s">
        <v>40</v>
      </c>
      <c r="K4" s="26" t="s">
        <v>41</v>
      </c>
      <c r="L4" s="26" t="s">
        <v>42</v>
      </c>
      <c r="M4" s="26" t="s">
        <v>43</v>
      </c>
      <c r="N4" s="26" t="s">
        <v>44</v>
      </c>
      <c r="O4" s="26" t="s">
        <v>45</v>
      </c>
      <c r="P4" s="26" t="s">
        <v>46</v>
      </c>
    </row>
    <row r="5" spans="1:16" ht="14.25">
      <c r="A5" s="12" t="s">
        <v>47</v>
      </c>
      <c r="B5" s="27" t="s">
        <v>48</v>
      </c>
      <c r="C5" s="28">
        <v>0</v>
      </c>
      <c r="D5" s="28">
        <v>14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9">
        <v>0</v>
      </c>
      <c r="P5" s="29">
        <v>1</v>
      </c>
    </row>
    <row r="6" spans="1:16" s="2" customFormat="1" ht="13.5">
      <c r="A6" s="63" t="s">
        <v>17</v>
      </c>
      <c r="B6" s="64"/>
      <c r="C6" s="30">
        <v>0</v>
      </c>
      <c r="D6" s="30">
        <v>14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0</v>
      </c>
      <c r="P6" s="30">
        <v>1</v>
      </c>
    </row>
    <row r="8" spans="1:3" s="2" customFormat="1" ht="12.75">
      <c r="A8" s="21"/>
      <c r="B8" s="21"/>
      <c r="C8" s="21"/>
    </row>
  </sheetData>
  <sheetProtection/>
  <mergeCells count="6">
    <mergeCell ref="A6:B6"/>
    <mergeCell ref="A1:P1"/>
    <mergeCell ref="A2:A4"/>
    <mergeCell ref="B2:B4"/>
    <mergeCell ref="C2:N3"/>
    <mergeCell ref="O2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W11" sqref="W11"/>
    </sheetView>
  </sheetViews>
  <sheetFormatPr defaultColWidth="9.140625" defaultRowHeight="15"/>
  <cols>
    <col min="1" max="1" width="5.140625" style="21" customWidth="1"/>
    <col min="2" max="2" width="12.00390625" style="21" customWidth="1"/>
    <col min="3" max="3" width="13.57421875" style="21" customWidth="1"/>
    <col min="4" max="4" width="20.4218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15625" style="21" customWidth="1"/>
    <col min="10" max="10" width="10.00390625" style="21" customWidth="1"/>
    <col min="11" max="11" width="10.28125" style="21" customWidth="1"/>
    <col min="12" max="12" width="9.7109375" style="21" customWidth="1"/>
    <col min="13" max="13" width="9.28125" style="21" customWidth="1"/>
    <col min="14" max="14" width="8.7109375" style="21" customWidth="1"/>
    <col min="15" max="15" width="9.8515625" style="21" customWidth="1"/>
    <col min="16" max="16" width="9.7109375" style="21" customWidth="1"/>
    <col min="17" max="17" width="8.7109375" style="21" customWidth="1"/>
    <col min="18" max="18" width="9.00390625" style="21" customWidth="1"/>
    <col min="19" max="19" width="9.421875" style="21" customWidth="1"/>
    <col min="20" max="20" width="8.7109375" style="21" customWidth="1"/>
    <col min="21" max="21" width="9.00390625" style="21" customWidth="1"/>
    <col min="22" max="22" width="9.28125" style="21" customWidth="1"/>
    <col min="23" max="23" width="8.7109375" style="21" customWidth="1"/>
    <col min="24" max="24" width="5.8515625" style="21" customWidth="1"/>
    <col min="25" max="16384" width="9.140625" style="1" customWidth="1"/>
  </cols>
  <sheetData>
    <row r="1" spans="1:24" ht="17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s="2" customFormat="1" ht="12.75">
      <c r="A2" s="58" t="s">
        <v>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40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3.5">
      <c r="A4" s="88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3" t="s">
        <v>6</v>
      </c>
      <c r="G4" s="64"/>
      <c r="H4" s="65"/>
      <c r="I4" s="63" t="s">
        <v>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3"/>
      <c r="X4" s="66" t="s">
        <v>8</v>
      </c>
    </row>
    <row r="5" spans="1:24" ht="13.5">
      <c r="A5" s="89"/>
      <c r="B5" s="61"/>
      <c r="C5" s="61"/>
      <c r="D5" s="61"/>
      <c r="E5" s="61"/>
      <c r="F5" s="60" t="s">
        <v>9</v>
      </c>
      <c r="G5" s="60" t="s">
        <v>10</v>
      </c>
      <c r="H5" s="60" t="s">
        <v>11</v>
      </c>
      <c r="I5" s="63" t="s">
        <v>12</v>
      </c>
      <c r="J5" s="64"/>
      <c r="K5" s="65"/>
      <c r="L5" s="63" t="s">
        <v>13</v>
      </c>
      <c r="M5" s="64"/>
      <c r="N5" s="65"/>
      <c r="O5" s="63" t="s">
        <v>14</v>
      </c>
      <c r="P5" s="64"/>
      <c r="Q5" s="65"/>
      <c r="R5" s="63" t="s">
        <v>15</v>
      </c>
      <c r="S5" s="64"/>
      <c r="T5" s="65"/>
      <c r="U5" s="4" t="s">
        <v>16</v>
      </c>
      <c r="V5" s="5"/>
      <c r="W5" s="3"/>
      <c r="X5" s="67"/>
    </row>
    <row r="6" spans="1:24" ht="40.5">
      <c r="A6" s="90"/>
      <c r="B6" s="62"/>
      <c r="C6" s="62"/>
      <c r="D6" s="62"/>
      <c r="E6" s="62"/>
      <c r="F6" s="62"/>
      <c r="G6" s="62"/>
      <c r="H6" s="62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68"/>
    </row>
    <row r="7" spans="1:24" ht="14.25">
      <c r="A7" s="55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40.5">
      <c r="A8" s="91" t="s">
        <v>47</v>
      </c>
      <c r="B8" s="80" t="s">
        <v>48</v>
      </c>
      <c r="C8" s="9" t="s">
        <v>68</v>
      </c>
      <c r="D8" s="10" t="s">
        <v>67</v>
      </c>
      <c r="E8" s="13">
        <v>5</v>
      </c>
      <c r="F8" s="12" t="s">
        <v>70</v>
      </c>
      <c r="G8" s="13">
        <v>0</v>
      </c>
      <c r="H8" s="13">
        <v>0</v>
      </c>
      <c r="I8" s="12" t="s">
        <v>47</v>
      </c>
      <c r="J8" s="13">
        <v>0</v>
      </c>
      <c r="K8" s="13">
        <v>0</v>
      </c>
      <c r="L8" s="12" t="s">
        <v>49</v>
      </c>
      <c r="M8" s="13">
        <v>0</v>
      </c>
      <c r="N8" s="13">
        <v>0</v>
      </c>
      <c r="O8" s="12" t="s">
        <v>49</v>
      </c>
      <c r="P8" s="13">
        <v>0</v>
      </c>
      <c r="Q8" s="13">
        <v>0</v>
      </c>
      <c r="R8" s="12" t="s">
        <v>49</v>
      </c>
      <c r="S8" s="13">
        <v>0</v>
      </c>
      <c r="T8" s="13">
        <v>0</v>
      </c>
      <c r="U8" s="12" t="s">
        <v>71</v>
      </c>
      <c r="V8" s="13">
        <v>0</v>
      </c>
      <c r="W8" s="13">
        <v>0</v>
      </c>
      <c r="X8" s="13"/>
    </row>
    <row r="9" spans="1:24" ht="0.75" customHeight="1">
      <c r="A9" s="91"/>
      <c r="B9" s="80"/>
      <c r="C9" s="9"/>
      <c r="D9" s="14"/>
      <c r="E9" s="13"/>
      <c r="F9" s="12"/>
      <c r="G9" s="13"/>
      <c r="H9" s="13"/>
      <c r="I9" s="12"/>
      <c r="J9" s="13"/>
      <c r="K9" s="13"/>
      <c r="L9" s="12"/>
      <c r="M9" s="13"/>
      <c r="N9" s="13"/>
      <c r="O9" s="12"/>
      <c r="P9" s="13"/>
      <c r="Q9" s="13"/>
      <c r="R9" s="12"/>
      <c r="S9" s="13"/>
      <c r="T9" s="13"/>
      <c r="U9" s="12"/>
      <c r="V9" s="13"/>
      <c r="W9" s="13"/>
      <c r="X9" s="13"/>
    </row>
    <row r="10" spans="1:24" ht="57" customHeight="1">
      <c r="A10" s="56">
        <v>2</v>
      </c>
      <c r="B10" s="54" t="s">
        <v>48</v>
      </c>
      <c r="C10" s="9" t="s">
        <v>69</v>
      </c>
      <c r="D10" s="10" t="s">
        <v>50</v>
      </c>
      <c r="E10" s="13">
        <v>9</v>
      </c>
      <c r="F10" s="12" t="s">
        <v>72</v>
      </c>
      <c r="G10" s="13">
        <v>1</v>
      </c>
      <c r="H10" s="13">
        <v>2</v>
      </c>
      <c r="I10" s="12" t="s">
        <v>49</v>
      </c>
      <c r="J10" s="13">
        <v>0</v>
      </c>
      <c r="K10" s="13">
        <v>0</v>
      </c>
      <c r="L10" s="12" t="s">
        <v>49</v>
      </c>
      <c r="M10" s="13">
        <v>0</v>
      </c>
      <c r="N10" s="13">
        <v>0</v>
      </c>
      <c r="O10" s="12" t="s">
        <v>49</v>
      </c>
      <c r="P10" s="13">
        <v>1</v>
      </c>
      <c r="Q10" s="13">
        <v>0</v>
      </c>
      <c r="R10" s="12" t="s">
        <v>47</v>
      </c>
      <c r="S10" s="13">
        <v>0</v>
      </c>
      <c r="T10" s="13">
        <v>1</v>
      </c>
      <c r="U10" s="12" t="s">
        <v>70</v>
      </c>
      <c r="V10" s="13">
        <v>0</v>
      </c>
      <c r="W10" s="13">
        <v>1</v>
      </c>
      <c r="X10" s="13"/>
    </row>
    <row r="11" spans="1:24" ht="13.5">
      <c r="A11" s="81" t="s">
        <v>51</v>
      </c>
      <c r="B11" s="82"/>
      <c r="C11" s="82"/>
      <c r="D11" s="83"/>
      <c r="E11" s="15" t="s">
        <v>73</v>
      </c>
      <c r="F11" s="15" t="s">
        <v>74</v>
      </c>
      <c r="G11" s="15" t="s">
        <v>47</v>
      </c>
      <c r="H11" s="15" t="s">
        <v>75</v>
      </c>
      <c r="I11" s="15" t="s">
        <v>47</v>
      </c>
      <c r="J11" s="15" t="s">
        <v>49</v>
      </c>
      <c r="K11" s="15" t="s">
        <v>49</v>
      </c>
      <c r="L11" s="15" t="s">
        <v>49</v>
      </c>
      <c r="M11" s="15" t="s">
        <v>49</v>
      </c>
      <c r="N11" s="15" t="s">
        <v>49</v>
      </c>
      <c r="O11" s="15" t="s">
        <v>49</v>
      </c>
      <c r="P11" s="15" t="s">
        <v>47</v>
      </c>
      <c r="Q11" s="15" t="s">
        <v>49</v>
      </c>
      <c r="R11" s="15" t="s">
        <v>47</v>
      </c>
      <c r="S11" s="15" t="s">
        <v>49</v>
      </c>
      <c r="T11" s="15" t="s">
        <v>47</v>
      </c>
      <c r="U11" s="15" t="s">
        <v>76</v>
      </c>
      <c r="V11" s="15" t="s">
        <v>49</v>
      </c>
      <c r="W11" s="15" t="s">
        <v>47</v>
      </c>
      <c r="X11" s="15"/>
    </row>
    <row r="15" ht="12.75">
      <c r="X15" s="21" t="s">
        <v>32</v>
      </c>
    </row>
    <row r="19" ht="13.5">
      <c r="H19" s="53"/>
    </row>
  </sheetData>
  <sheetProtection/>
  <mergeCells count="20">
    <mergeCell ref="A8:A9"/>
    <mergeCell ref="B8:B9"/>
    <mergeCell ref="F5:F6"/>
    <mergeCell ref="G5:G6"/>
    <mergeCell ref="A11:D11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A10" sqref="A10:D10"/>
    </sheetView>
  </sheetViews>
  <sheetFormatPr defaultColWidth="9.140625" defaultRowHeight="15"/>
  <cols>
    <col min="1" max="1" width="3.57421875" style="21" bestFit="1" customWidth="1"/>
    <col min="2" max="2" width="13.8515625" style="21" customWidth="1"/>
    <col min="3" max="3" width="11.42187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15625" style="21" customWidth="1"/>
    <col min="10" max="10" width="10.00390625" style="21" customWidth="1"/>
    <col min="11" max="11" width="10.28125" style="21" customWidth="1"/>
    <col min="12" max="12" width="9.7109375" style="21" customWidth="1"/>
    <col min="13" max="13" width="9.28125" style="21" customWidth="1"/>
    <col min="14" max="14" width="8.7109375" style="21" customWidth="1"/>
    <col min="15" max="15" width="9.8515625" style="21" customWidth="1"/>
    <col min="16" max="16" width="9.7109375" style="21" customWidth="1"/>
    <col min="17" max="17" width="8.7109375" style="21" customWidth="1"/>
    <col min="18" max="18" width="9.00390625" style="21" customWidth="1"/>
    <col min="19" max="19" width="9.421875" style="21" customWidth="1"/>
    <col min="20" max="20" width="8.7109375" style="21" customWidth="1"/>
    <col min="21" max="21" width="9.00390625" style="21" customWidth="1"/>
    <col min="22" max="22" width="9.28125" style="21" customWidth="1"/>
    <col min="23" max="23" width="8.7109375" style="21" customWidth="1"/>
    <col min="24" max="24" width="5.8515625" style="21" customWidth="1"/>
    <col min="25" max="16384" width="9.140625" style="1" customWidth="1"/>
  </cols>
  <sheetData>
    <row r="1" spans="1:24" ht="17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s="2" customFormat="1" ht="12.75">
      <c r="A2" s="58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23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3.5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3" t="s">
        <v>6</v>
      </c>
      <c r="G4" s="64"/>
      <c r="H4" s="65"/>
      <c r="I4" s="63" t="s">
        <v>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3"/>
      <c r="X4" s="66" t="s">
        <v>8</v>
      </c>
    </row>
    <row r="5" spans="1:24" ht="13.5">
      <c r="A5" s="61"/>
      <c r="B5" s="61"/>
      <c r="C5" s="61"/>
      <c r="D5" s="61"/>
      <c r="E5" s="61"/>
      <c r="F5" s="60" t="s">
        <v>9</v>
      </c>
      <c r="G5" s="60" t="s">
        <v>10</v>
      </c>
      <c r="H5" s="60" t="s">
        <v>11</v>
      </c>
      <c r="I5" s="63" t="s">
        <v>12</v>
      </c>
      <c r="J5" s="64"/>
      <c r="K5" s="65"/>
      <c r="L5" s="63" t="s">
        <v>13</v>
      </c>
      <c r="M5" s="64"/>
      <c r="N5" s="65"/>
      <c r="O5" s="63" t="s">
        <v>14</v>
      </c>
      <c r="P5" s="64"/>
      <c r="Q5" s="65"/>
      <c r="R5" s="63" t="s">
        <v>15</v>
      </c>
      <c r="S5" s="64"/>
      <c r="T5" s="65"/>
      <c r="U5" s="4" t="s">
        <v>16</v>
      </c>
      <c r="V5" s="5"/>
      <c r="W5" s="3"/>
      <c r="X5" s="67"/>
    </row>
    <row r="6" spans="1:24" ht="40.5">
      <c r="A6" s="62"/>
      <c r="B6" s="62"/>
      <c r="C6" s="62"/>
      <c r="D6" s="62"/>
      <c r="E6" s="62"/>
      <c r="F6" s="62"/>
      <c r="G6" s="62"/>
      <c r="H6" s="62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68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40.5">
      <c r="A8" s="79"/>
      <c r="B8" s="80" t="s">
        <v>48</v>
      </c>
      <c r="C8" s="9"/>
      <c r="D8" s="10" t="s">
        <v>50</v>
      </c>
      <c r="E8" s="11"/>
      <c r="F8" s="12"/>
      <c r="G8" s="13"/>
      <c r="H8" s="1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</row>
    <row r="9" spans="1:24" ht="0.75" customHeight="1">
      <c r="A9" s="79"/>
      <c r="B9" s="80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81" t="s">
        <v>51</v>
      </c>
      <c r="B10" s="82"/>
      <c r="C10" s="82"/>
      <c r="D10" s="83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ht="12.75">
      <c r="X15" s="21" t="s">
        <v>32</v>
      </c>
    </row>
  </sheetData>
  <sheetProtection/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57421875" style="21" bestFit="1" customWidth="1"/>
    <col min="2" max="2" width="13.8515625" style="21" customWidth="1"/>
    <col min="3" max="3" width="11.42187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15625" style="21" customWidth="1"/>
    <col min="10" max="10" width="10.00390625" style="21" customWidth="1"/>
    <col min="11" max="11" width="10.28125" style="21" customWidth="1"/>
    <col min="12" max="12" width="9.7109375" style="21" customWidth="1"/>
    <col min="13" max="13" width="9.28125" style="21" customWidth="1"/>
    <col min="14" max="14" width="8.7109375" style="21" customWidth="1"/>
    <col min="15" max="15" width="9.8515625" style="21" customWidth="1"/>
    <col min="16" max="16" width="9.7109375" style="21" customWidth="1"/>
    <col min="17" max="17" width="8.7109375" style="21" customWidth="1"/>
    <col min="18" max="18" width="9.00390625" style="21" customWidth="1"/>
    <col min="19" max="19" width="9.421875" style="21" customWidth="1"/>
    <col min="20" max="20" width="8.7109375" style="21" customWidth="1"/>
    <col min="21" max="21" width="9.00390625" style="21" customWidth="1"/>
    <col min="22" max="22" width="9.28125" style="21" customWidth="1"/>
    <col min="23" max="23" width="8.7109375" style="21" customWidth="1"/>
    <col min="24" max="24" width="5.8515625" style="21" customWidth="1"/>
    <col min="25" max="16384" width="9.140625" style="1" customWidth="1"/>
  </cols>
  <sheetData>
    <row r="1" spans="1:24" ht="17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s="2" customFormat="1" ht="12.75">
      <c r="A2" s="58" t="s">
        <v>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30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3.5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3" t="s">
        <v>6</v>
      </c>
      <c r="G4" s="64"/>
      <c r="H4" s="65"/>
      <c r="I4" s="63" t="s">
        <v>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3"/>
      <c r="X4" s="66" t="s">
        <v>8</v>
      </c>
    </row>
    <row r="5" spans="1:24" ht="13.5">
      <c r="A5" s="61"/>
      <c r="B5" s="61"/>
      <c r="C5" s="61"/>
      <c r="D5" s="61"/>
      <c r="E5" s="61"/>
      <c r="F5" s="60" t="s">
        <v>9</v>
      </c>
      <c r="G5" s="60" t="s">
        <v>10</v>
      </c>
      <c r="H5" s="60" t="s">
        <v>11</v>
      </c>
      <c r="I5" s="63" t="s">
        <v>12</v>
      </c>
      <c r="J5" s="64"/>
      <c r="K5" s="65"/>
      <c r="L5" s="63" t="s">
        <v>13</v>
      </c>
      <c r="M5" s="64"/>
      <c r="N5" s="65"/>
      <c r="O5" s="63" t="s">
        <v>14</v>
      </c>
      <c r="P5" s="64"/>
      <c r="Q5" s="65"/>
      <c r="R5" s="63" t="s">
        <v>15</v>
      </c>
      <c r="S5" s="64"/>
      <c r="T5" s="65"/>
      <c r="U5" s="4" t="s">
        <v>16</v>
      </c>
      <c r="V5" s="5"/>
      <c r="W5" s="3"/>
      <c r="X5" s="67"/>
    </row>
    <row r="6" spans="1:24" ht="40.5">
      <c r="A6" s="62"/>
      <c r="B6" s="62"/>
      <c r="C6" s="62"/>
      <c r="D6" s="62"/>
      <c r="E6" s="62"/>
      <c r="F6" s="62"/>
      <c r="G6" s="62"/>
      <c r="H6" s="62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68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40.5">
      <c r="A8" s="79"/>
      <c r="B8" s="80" t="s">
        <v>48</v>
      </c>
      <c r="C8" s="9"/>
      <c r="D8" s="10" t="s">
        <v>50</v>
      </c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1.5" customHeight="1">
      <c r="A9" s="79"/>
      <c r="B9" s="80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81" t="s">
        <v>17</v>
      </c>
      <c r="B10" s="82"/>
      <c r="C10" s="82"/>
      <c r="D10" s="83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ht="12.75">
      <c r="X15" s="21" t="s">
        <v>32</v>
      </c>
    </row>
  </sheetData>
  <sheetProtection/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6.00390625" style="0" customWidth="1"/>
    <col min="2" max="2" width="10.140625" style="0" customWidth="1"/>
    <col min="3" max="3" width="13.28125" style="0" customWidth="1"/>
    <col min="4" max="4" width="17.28125" style="0" customWidth="1"/>
  </cols>
  <sheetData>
    <row r="1" spans="1:24" ht="17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5">
      <c r="A2" s="58" t="s">
        <v>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40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5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3" t="s">
        <v>6</v>
      </c>
      <c r="G4" s="64"/>
      <c r="H4" s="65"/>
      <c r="I4" s="63" t="s">
        <v>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3"/>
      <c r="X4" s="66" t="s">
        <v>8</v>
      </c>
    </row>
    <row r="5" spans="1:24" ht="15">
      <c r="A5" s="61"/>
      <c r="B5" s="61"/>
      <c r="C5" s="61"/>
      <c r="D5" s="61"/>
      <c r="E5" s="61"/>
      <c r="F5" s="60" t="s">
        <v>9</v>
      </c>
      <c r="G5" s="60" t="s">
        <v>10</v>
      </c>
      <c r="H5" s="60" t="s">
        <v>11</v>
      </c>
      <c r="I5" s="63" t="s">
        <v>12</v>
      </c>
      <c r="J5" s="64"/>
      <c r="K5" s="65"/>
      <c r="L5" s="63" t="s">
        <v>13</v>
      </c>
      <c r="M5" s="64"/>
      <c r="N5" s="65"/>
      <c r="O5" s="63" t="s">
        <v>14</v>
      </c>
      <c r="P5" s="64"/>
      <c r="Q5" s="65"/>
      <c r="R5" s="63" t="s">
        <v>15</v>
      </c>
      <c r="S5" s="64"/>
      <c r="T5" s="65"/>
      <c r="U5" s="4" t="s">
        <v>16</v>
      </c>
      <c r="V5" s="5"/>
      <c r="W5" s="3"/>
      <c r="X5" s="67"/>
    </row>
    <row r="6" spans="1:24" ht="40.5">
      <c r="A6" s="62"/>
      <c r="B6" s="62"/>
      <c r="C6" s="62"/>
      <c r="D6" s="62"/>
      <c r="E6" s="62"/>
      <c r="F6" s="62"/>
      <c r="G6" s="62"/>
      <c r="H6" s="62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68"/>
    </row>
    <row r="7" spans="1:24" ht="1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40.5">
      <c r="A8" s="79"/>
      <c r="B8" s="80" t="s">
        <v>48</v>
      </c>
      <c r="C8" s="9"/>
      <c r="D8" s="10" t="s">
        <v>50</v>
      </c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0.75" customHeight="1">
      <c r="A9" s="79"/>
      <c r="B9" s="80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5">
      <c r="A10" s="81" t="s">
        <v>17</v>
      </c>
      <c r="B10" s="82"/>
      <c r="C10" s="82"/>
      <c r="D10" s="83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sheetProtection/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421875" style="0" customWidth="1"/>
    <col min="2" max="2" width="10.140625" style="0" customWidth="1"/>
    <col min="3" max="3" width="10.8515625" style="0" customWidth="1"/>
    <col min="4" max="4" width="16.7109375" style="0" customWidth="1"/>
  </cols>
  <sheetData>
    <row r="1" spans="1:24" ht="17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5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5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3" t="s">
        <v>6</v>
      </c>
      <c r="G4" s="64"/>
      <c r="H4" s="65"/>
      <c r="I4" s="63" t="s">
        <v>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3"/>
      <c r="X4" s="66" t="s">
        <v>8</v>
      </c>
    </row>
    <row r="5" spans="1:24" ht="15">
      <c r="A5" s="61"/>
      <c r="B5" s="61"/>
      <c r="C5" s="61"/>
      <c r="D5" s="61"/>
      <c r="E5" s="61"/>
      <c r="F5" s="60" t="s">
        <v>9</v>
      </c>
      <c r="G5" s="60" t="s">
        <v>10</v>
      </c>
      <c r="H5" s="60" t="s">
        <v>11</v>
      </c>
      <c r="I5" s="63" t="s">
        <v>12</v>
      </c>
      <c r="J5" s="64"/>
      <c r="K5" s="65"/>
      <c r="L5" s="63" t="s">
        <v>13</v>
      </c>
      <c r="M5" s="64"/>
      <c r="N5" s="65"/>
      <c r="O5" s="63" t="s">
        <v>14</v>
      </c>
      <c r="P5" s="64"/>
      <c r="Q5" s="65"/>
      <c r="R5" s="63" t="s">
        <v>15</v>
      </c>
      <c r="S5" s="64"/>
      <c r="T5" s="65"/>
      <c r="U5" s="4" t="s">
        <v>16</v>
      </c>
      <c r="V5" s="5"/>
      <c r="W5" s="3"/>
      <c r="X5" s="67"/>
    </row>
    <row r="6" spans="1:24" ht="40.5">
      <c r="A6" s="62"/>
      <c r="B6" s="62"/>
      <c r="C6" s="62"/>
      <c r="D6" s="62"/>
      <c r="E6" s="62"/>
      <c r="F6" s="62"/>
      <c r="G6" s="62"/>
      <c r="H6" s="62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68"/>
    </row>
    <row r="7" spans="1:24" ht="1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40.5">
      <c r="A8" s="79"/>
      <c r="B8" s="80" t="s">
        <v>48</v>
      </c>
      <c r="C8" s="9"/>
      <c r="D8" s="10" t="s">
        <v>50</v>
      </c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0.75" customHeight="1">
      <c r="A9" s="79"/>
      <c r="B9" s="80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5">
      <c r="A10" s="81" t="s">
        <v>17</v>
      </c>
      <c r="B10" s="82"/>
      <c r="C10" s="82"/>
      <c r="D10" s="83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sheetProtection/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28125" style="0" customWidth="1"/>
    <col min="2" max="2" width="10.57421875" style="0" customWidth="1"/>
    <col min="3" max="3" width="11.7109375" style="0" customWidth="1"/>
    <col min="4" max="4" width="14.421875" style="0" customWidth="1"/>
  </cols>
  <sheetData>
    <row r="1" spans="1:24" ht="17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5">
      <c r="A2" s="58" t="s">
        <v>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5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3" t="s">
        <v>6</v>
      </c>
      <c r="G4" s="64"/>
      <c r="H4" s="65"/>
      <c r="I4" s="63" t="s">
        <v>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3"/>
      <c r="X4" s="66" t="s">
        <v>8</v>
      </c>
    </row>
    <row r="5" spans="1:24" ht="15">
      <c r="A5" s="61"/>
      <c r="B5" s="61"/>
      <c r="C5" s="61"/>
      <c r="D5" s="61"/>
      <c r="E5" s="61"/>
      <c r="F5" s="60" t="s">
        <v>9</v>
      </c>
      <c r="G5" s="60" t="s">
        <v>10</v>
      </c>
      <c r="H5" s="60" t="s">
        <v>11</v>
      </c>
      <c r="I5" s="63" t="s">
        <v>12</v>
      </c>
      <c r="J5" s="64"/>
      <c r="K5" s="65"/>
      <c r="L5" s="63" t="s">
        <v>13</v>
      </c>
      <c r="M5" s="64"/>
      <c r="N5" s="65"/>
      <c r="O5" s="63" t="s">
        <v>14</v>
      </c>
      <c r="P5" s="64"/>
      <c r="Q5" s="65"/>
      <c r="R5" s="63" t="s">
        <v>15</v>
      </c>
      <c r="S5" s="64"/>
      <c r="T5" s="65"/>
      <c r="U5" s="4" t="s">
        <v>16</v>
      </c>
      <c r="V5" s="5"/>
      <c r="W5" s="3"/>
      <c r="X5" s="67"/>
    </row>
    <row r="6" spans="1:24" ht="40.5">
      <c r="A6" s="62"/>
      <c r="B6" s="62"/>
      <c r="C6" s="62"/>
      <c r="D6" s="62"/>
      <c r="E6" s="62"/>
      <c r="F6" s="62"/>
      <c r="G6" s="62"/>
      <c r="H6" s="62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68"/>
    </row>
    <row r="7" spans="1:24" ht="1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40.5">
      <c r="A8" s="79"/>
      <c r="B8" s="80" t="s">
        <v>48</v>
      </c>
      <c r="C8" s="44"/>
      <c r="D8" s="10" t="s">
        <v>50</v>
      </c>
      <c r="E8" s="11"/>
      <c r="F8" s="45"/>
      <c r="G8" s="11"/>
      <c r="H8" s="11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11"/>
      <c r="W8" s="11"/>
      <c r="X8" s="46"/>
    </row>
    <row r="9" spans="1:24" ht="0.75" customHeight="1" thickBot="1">
      <c r="A9" s="79"/>
      <c r="B9" s="92"/>
      <c r="C9" s="47"/>
      <c r="D9" s="48"/>
      <c r="E9" s="43"/>
      <c r="F9" s="43"/>
      <c r="G9" s="43"/>
      <c r="H9" s="43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3"/>
      <c r="W9" s="43"/>
      <c r="X9" s="43"/>
    </row>
    <row r="10" spans="1:24" ht="15.75" thickBot="1">
      <c r="A10" s="93" t="s">
        <v>17</v>
      </c>
      <c r="B10" s="94"/>
      <c r="C10" s="94"/>
      <c r="D10" s="95"/>
      <c r="E10" s="50"/>
      <c r="F10" s="50"/>
      <c r="G10" s="50"/>
      <c r="H10" s="50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2"/>
    </row>
  </sheetData>
  <sheetProtection/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U17" sqref="U17"/>
    </sheetView>
  </sheetViews>
  <sheetFormatPr defaultColWidth="9.140625" defaultRowHeight="15"/>
  <cols>
    <col min="1" max="1" width="4.57421875" style="0" customWidth="1"/>
    <col min="2" max="2" width="9.8515625" style="0" customWidth="1"/>
    <col min="3" max="3" width="11.7109375" style="0" customWidth="1"/>
    <col min="4" max="4" width="14.421875" style="0" customWidth="1"/>
  </cols>
  <sheetData>
    <row r="1" spans="1:24" ht="17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5">
      <c r="A2" s="58" t="s">
        <v>61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5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3" t="s">
        <v>6</v>
      </c>
      <c r="G4" s="64"/>
      <c r="H4" s="65"/>
      <c r="I4" s="63" t="s">
        <v>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3"/>
      <c r="X4" s="66" t="s">
        <v>8</v>
      </c>
    </row>
    <row r="5" spans="1:24" ht="15">
      <c r="A5" s="61"/>
      <c r="B5" s="61"/>
      <c r="C5" s="61"/>
      <c r="D5" s="61"/>
      <c r="E5" s="61"/>
      <c r="F5" s="60" t="s">
        <v>9</v>
      </c>
      <c r="G5" s="60" t="s">
        <v>10</v>
      </c>
      <c r="H5" s="60" t="s">
        <v>11</v>
      </c>
      <c r="I5" s="63" t="s">
        <v>12</v>
      </c>
      <c r="J5" s="64"/>
      <c r="K5" s="65"/>
      <c r="L5" s="63" t="s">
        <v>13</v>
      </c>
      <c r="M5" s="64"/>
      <c r="N5" s="65"/>
      <c r="O5" s="63" t="s">
        <v>14</v>
      </c>
      <c r="P5" s="64"/>
      <c r="Q5" s="65"/>
      <c r="R5" s="63" t="s">
        <v>15</v>
      </c>
      <c r="S5" s="64"/>
      <c r="T5" s="65"/>
      <c r="U5" s="4" t="s">
        <v>16</v>
      </c>
      <c r="V5" s="5"/>
      <c r="W5" s="3"/>
      <c r="X5" s="67"/>
    </row>
    <row r="6" spans="1:24" ht="40.5">
      <c r="A6" s="62"/>
      <c r="B6" s="62"/>
      <c r="C6" s="62"/>
      <c r="D6" s="62"/>
      <c r="E6" s="62"/>
      <c r="F6" s="62"/>
      <c r="G6" s="62"/>
      <c r="H6" s="62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68"/>
    </row>
    <row r="7" spans="1:24" ht="1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40.5" customHeight="1">
      <c r="A8" s="79"/>
      <c r="B8" s="80" t="s">
        <v>48</v>
      </c>
      <c r="C8" s="9"/>
      <c r="D8" s="10" t="s">
        <v>50</v>
      </c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15" hidden="1">
      <c r="A9" s="79"/>
      <c r="B9" s="80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5" customHeight="1">
      <c r="A10" s="81" t="s">
        <v>17</v>
      </c>
      <c r="B10" s="82"/>
      <c r="C10" s="82"/>
      <c r="D10" s="83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sheetProtection/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6.28125" style="0" customWidth="1"/>
    <col min="2" max="2" width="9.8515625" style="0" customWidth="1"/>
    <col min="3" max="3" width="11.00390625" style="0" customWidth="1"/>
    <col min="4" max="4" width="14.8515625" style="0" customWidth="1"/>
    <col min="5" max="5" width="10.57421875" style="0" customWidth="1"/>
    <col min="23" max="23" width="10.8515625" style="0" customWidth="1"/>
  </cols>
  <sheetData>
    <row r="1" spans="1:24" ht="17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5">
      <c r="A2" s="58" t="s">
        <v>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5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3" t="s">
        <v>6</v>
      </c>
      <c r="G4" s="64"/>
      <c r="H4" s="65"/>
      <c r="I4" s="63" t="s">
        <v>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3"/>
      <c r="X4" s="66" t="s">
        <v>8</v>
      </c>
    </row>
    <row r="5" spans="1:24" ht="15">
      <c r="A5" s="61"/>
      <c r="B5" s="61"/>
      <c r="C5" s="61"/>
      <c r="D5" s="61"/>
      <c r="E5" s="61"/>
      <c r="F5" s="60" t="s">
        <v>9</v>
      </c>
      <c r="G5" s="60" t="s">
        <v>10</v>
      </c>
      <c r="H5" s="60" t="s">
        <v>11</v>
      </c>
      <c r="I5" s="63" t="s">
        <v>12</v>
      </c>
      <c r="J5" s="64"/>
      <c r="K5" s="65"/>
      <c r="L5" s="63" t="s">
        <v>13</v>
      </c>
      <c r="M5" s="64"/>
      <c r="N5" s="65"/>
      <c r="O5" s="63" t="s">
        <v>14</v>
      </c>
      <c r="P5" s="64"/>
      <c r="Q5" s="65"/>
      <c r="R5" s="63" t="s">
        <v>15</v>
      </c>
      <c r="S5" s="64"/>
      <c r="T5" s="65"/>
      <c r="U5" s="4" t="s">
        <v>16</v>
      </c>
      <c r="V5" s="5"/>
      <c r="W5" s="3"/>
      <c r="X5" s="67"/>
    </row>
    <row r="6" spans="1:24" ht="66" customHeight="1">
      <c r="A6" s="62"/>
      <c r="B6" s="62"/>
      <c r="C6" s="62"/>
      <c r="D6" s="62"/>
      <c r="E6" s="62"/>
      <c r="F6" s="62"/>
      <c r="G6" s="62"/>
      <c r="H6" s="62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68"/>
    </row>
    <row r="7" spans="1:24" ht="1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40.5">
      <c r="A8" s="79" t="s">
        <v>47</v>
      </c>
      <c r="B8" s="80" t="s">
        <v>48</v>
      </c>
      <c r="C8" s="9"/>
      <c r="D8" s="10" t="s">
        <v>50</v>
      </c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21.75" customHeight="1" hidden="1">
      <c r="A9" s="79"/>
      <c r="B9" s="80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5">
      <c r="A10" s="81" t="s">
        <v>17</v>
      </c>
      <c r="B10" s="82"/>
      <c r="C10" s="82"/>
      <c r="D10" s="83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sheetProtection/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https:/mul2-armavir.gov.am/tasks/275770/oneclick/2ardir.xlsx?token=cedadfde3b3b4d491e168f4498ad6359</cp:keywords>
  <dc:description/>
  <cp:lastModifiedBy/>
  <dcterms:created xsi:type="dcterms:W3CDTF">2015-06-05T18:19:34Z</dcterms:created>
  <dcterms:modified xsi:type="dcterms:W3CDTF">2024-05-24T11:33:53Z</dcterms:modified>
  <cp:category/>
  <cp:version/>
  <cp:contentType/>
  <cp:contentStatus/>
</cp:coreProperties>
</file>