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34" i="1"/>
  <c r="H28"/>
  <c r="H23"/>
  <c r="H19"/>
  <c r="H22"/>
  <c r="H26"/>
  <c r="H18"/>
  <c r="H9"/>
  <c r="H8"/>
  <c r="H7"/>
  <c r="H35" i="2"/>
  <c r="H34"/>
  <c r="H32"/>
  <c r="H31"/>
  <c r="H30"/>
  <c r="H29"/>
  <c r="H27"/>
  <c r="H26"/>
  <c r="H22"/>
  <c r="H20"/>
  <c r="H19"/>
  <c r="H21"/>
  <c r="H24"/>
  <c r="H18"/>
  <c r="H12"/>
  <c r="H10"/>
  <c r="H13"/>
  <c r="H15"/>
  <c r="H9"/>
  <c r="H32" i="1"/>
  <c r="H30"/>
  <c r="H29"/>
  <c r="H11"/>
</calcChain>
</file>

<file path=xl/sharedStrings.xml><?xml version="1.0" encoding="utf-8"?>
<sst xmlns="http://schemas.openxmlformats.org/spreadsheetml/2006/main" count="72" uniqueCount="43">
  <si>
    <t xml:space="preserve">ՀԱՇՎԵՏՎՈՒԹՅՈՒՆ </t>
  </si>
  <si>
    <t>Քաղաքացիների ընդունելության վերաբերյալ</t>
  </si>
  <si>
    <t xml:space="preserve">       </t>
  </si>
  <si>
    <t xml:space="preserve">Թվա-                       քանակը    </t>
  </si>
  <si>
    <t>% հարաբ.</t>
  </si>
  <si>
    <t>1. Ընդամենը մասնակիցներ</t>
  </si>
  <si>
    <t>որից</t>
  </si>
  <si>
    <t>բանավոր սպառիչ պատասխան</t>
  </si>
  <si>
    <t xml:space="preserve">                        առաջարկություն</t>
  </si>
  <si>
    <t>դիմում</t>
  </si>
  <si>
    <t xml:space="preserve"> բողոք</t>
  </si>
  <si>
    <t>այդ թվում</t>
  </si>
  <si>
    <t>կրկնակի</t>
  </si>
  <si>
    <t>կոլեկտիվ</t>
  </si>
  <si>
    <t>2. Վերցված է վերահսկողության ընդամենը</t>
  </si>
  <si>
    <t>բողոք</t>
  </si>
  <si>
    <t>3. Ըստ հարցի բնույթի</t>
  </si>
  <si>
    <t>բնակարանային</t>
  </si>
  <si>
    <t>կոմունալ կենցաղային</t>
  </si>
  <si>
    <t>շինարարական</t>
  </si>
  <si>
    <t>արդ. ձեռ /տրանս. կապ/</t>
  </si>
  <si>
    <t>գյուղատնտեսական</t>
  </si>
  <si>
    <t>բնութ. պահպանություն</t>
  </si>
  <si>
    <t>առևտուր</t>
  </si>
  <si>
    <t>կենսաթոշակային</t>
  </si>
  <si>
    <t>առողջապահության</t>
  </si>
  <si>
    <t>կրթական և մանկ. հիմ.</t>
  </si>
  <si>
    <t>գիտ. կուլտ.</t>
  </si>
  <si>
    <t>ֆինանսական</t>
  </si>
  <si>
    <t>օրենսդրական</t>
  </si>
  <si>
    <t>քաղ. և որդեգրման հաշվառման</t>
  </si>
  <si>
    <t xml:space="preserve"> աշխ. և աշխատավարձ</t>
  </si>
  <si>
    <t>ապարատային</t>
  </si>
  <si>
    <t>այլ հարցեր</t>
  </si>
  <si>
    <t>սեփականաշնորհում</t>
  </si>
  <si>
    <t>ՀԱՇՎԵՏՎՈՒԹՅՈՒՆ</t>
  </si>
  <si>
    <t>Դիմումների, բողոքների ու առաջարկությունների վերաբերյալ</t>
  </si>
  <si>
    <t xml:space="preserve">Թվա-               քանակը    </t>
  </si>
  <si>
    <t>1. Ստացվել են նամակներ</t>
  </si>
  <si>
    <t>Ընդամենը</t>
  </si>
  <si>
    <t>առաջարկություն</t>
  </si>
  <si>
    <t>2. Վերցված է վերահսկողության</t>
  </si>
  <si>
    <t>աշխ. և աշխատավարձ</t>
  </si>
</sst>
</file>

<file path=xl/styles.xml><?xml version="1.0" encoding="utf-8"?>
<styleSheet xmlns="http://schemas.openxmlformats.org/spreadsheetml/2006/main">
  <numFmts count="3">
    <numFmt numFmtId="164" formatCode="_-* #,##0.00\ &quot;դր.&quot;_-;\-* #,##0.00\ &quot;դր.&quot;_-;_-* &quot;-&quot;??\ &quot;դր.&quot;_-;_-@_-"/>
    <numFmt numFmtId="165" formatCode="0.0"/>
    <numFmt numFmtId="166" formatCode="_-* #,##0.0\ &quot;դր.&quot;_-;\-* #,##0.0\ &quot;դր.&quot;_-;_-* &quot;-&quot;??\ &quot;դր.&quot;_-;_-@_-"/>
  </numFmts>
  <fonts count="7">
    <font>
      <sz val="11"/>
      <color theme="1"/>
      <name val="Calibri"/>
      <family val="2"/>
      <scheme val="minor"/>
    </font>
    <font>
      <b/>
      <i/>
      <sz val="11"/>
      <name val="GHEA Grapalat"/>
      <family val="3"/>
    </font>
    <font>
      <b/>
      <i/>
      <sz val="12"/>
      <name val="GHEA Grapalat"/>
      <family val="3"/>
    </font>
    <font>
      <sz val="11"/>
      <name val="GHEA Grapalat"/>
      <family val="3"/>
    </font>
    <font>
      <i/>
      <sz val="11"/>
      <name val="GHEA Grapalat"/>
      <family val="3"/>
    </font>
    <font>
      <sz val="11"/>
      <color theme="1"/>
      <name val="GHEA Grapalat"/>
      <family val="3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165" fontId="3" fillId="0" borderId="4" xfId="0" applyNumberFormat="1" applyFont="1" applyBorder="1" applyAlignment="1">
      <alignment horizontal="right"/>
    </xf>
    <xf numFmtId="0" fontId="1" fillId="0" borderId="4" xfId="0" applyFont="1" applyBorder="1" applyAlignment="1">
      <alignment horizontal="left" indent="1"/>
    </xf>
    <xf numFmtId="0" fontId="3" fillId="0" borderId="5" xfId="0" applyFont="1" applyBorder="1" applyAlignment="1">
      <alignment horizontal="center"/>
    </xf>
    <xf numFmtId="2" fontId="1" fillId="0" borderId="4" xfId="0" applyNumberFormat="1" applyFont="1" applyBorder="1" applyAlignment="1"/>
    <xf numFmtId="1" fontId="1" fillId="0" borderId="4" xfId="0" applyNumberFormat="1" applyFont="1" applyBorder="1"/>
    <xf numFmtId="1" fontId="3" fillId="0" borderId="4" xfId="0" applyNumberFormat="1" applyFont="1" applyBorder="1"/>
    <xf numFmtId="165" fontId="3" fillId="0" borderId="4" xfId="0" applyNumberFormat="1" applyFont="1" applyBorder="1"/>
    <xf numFmtId="0" fontId="5" fillId="0" borderId="0" xfId="0" applyFont="1"/>
    <xf numFmtId="165" fontId="5" fillId="0" borderId="0" xfId="0" applyNumberFormat="1" applyFont="1"/>
    <xf numFmtId="1" fontId="5" fillId="0" borderId="0" xfId="0" applyNumberFormat="1" applyFont="1"/>
    <xf numFmtId="0" fontId="5" fillId="0" borderId="0" xfId="0" applyFont="1" applyAlignment="1">
      <alignment wrapText="1"/>
    </xf>
    <xf numFmtId="166" fontId="5" fillId="0" borderId="0" xfId="1" applyNumberFormat="1" applyFont="1" applyAlignment="1"/>
    <xf numFmtId="0" fontId="5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</cellXfs>
  <cellStyles count="2">
    <cellStyle name="Денежный" xfId="1" builtinId="4"/>
    <cellStyle name="Обычный" xfId="0" builtinId="0"/>
  </cellStyles>
  <dxfs count="0"/>
  <tableStyles count="2" defaultTableStyle="TableStyleMedium9" defaultPivotStyle="PivotStyleLight16">
    <tableStyle name="Table Style 1" pivot="0" count="0"/>
    <tableStyle name="Table Style 2" pivot="0" count="0"/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>
      <selection activeCell="H36" sqref="H36"/>
    </sheetView>
  </sheetViews>
  <sheetFormatPr defaultRowHeight="16.5"/>
  <cols>
    <col min="1" max="6" width="9.140625" style="12"/>
    <col min="7" max="7" width="9.7109375" style="12" customWidth="1"/>
    <col min="8" max="16384" width="9.140625" style="12"/>
  </cols>
  <sheetData>
    <row r="1" spans="1:8">
      <c r="A1" s="21" t="s">
        <v>0</v>
      </c>
      <c r="B1" s="21"/>
      <c r="C1" s="21"/>
      <c r="D1" s="21"/>
      <c r="E1" s="21"/>
      <c r="F1" s="21"/>
      <c r="G1" s="21"/>
      <c r="H1" s="21"/>
    </row>
    <row r="2" spans="1:8">
      <c r="A2" s="21" t="s">
        <v>1</v>
      </c>
      <c r="B2" s="21"/>
      <c r="C2" s="21"/>
      <c r="D2" s="21"/>
      <c r="E2" s="21"/>
      <c r="F2" s="21"/>
      <c r="G2" s="21"/>
      <c r="H2" s="21"/>
    </row>
    <row r="3" spans="1:8">
      <c r="A3" s="1"/>
      <c r="B3" s="1"/>
      <c r="C3" s="1"/>
      <c r="D3" s="1"/>
      <c r="E3" s="1"/>
      <c r="F3" s="1"/>
      <c r="G3" s="1"/>
      <c r="H3" s="1"/>
    </row>
    <row r="4" spans="1:8" ht="49.5">
      <c r="A4" s="22" t="s">
        <v>2</v>
      </c>
      <c r="B4" s="23"/>
      <c r="C4" s="23"/>
      <c r="D4" s="23"/>
      <c r="E4" s="23"/>
      <c r="F4" s="24"/>
      <c r="G4" s="2" t="s">
        <v>3</v>
      </c>
      <c r="H4" s="2" t="s">
        <v>4</v>
      </c>
    </row>
    <row r="5" spans="1:8" ht="17.25">
      <c r="A5" s="25" t="s">
        <v>5</v>
      </c>
      <c r="B5" s="26"/>
      <c r="C5" s="26"/>
      <c r="D5" s="26"/>
      <c r="E5" s="26"/>
      <c r="F5" s="27"/>
      <c r="G5" s="3">
        <v>17</v>
      </c>
      <c r="H5" s="4"/>
    </row>
    <row r="6" spans="1:8">
      <c r="A6" s="28" t="s">
        <v>6</v>
      </c>
      <c r="B6" s="29"/>
      <c r="C6" s="29"/>
      <c r="D6" s="29"/>
      <c r="E6" s="29"/>
      <c r="F6" s="30"/>
      <c r="G6" s="4"/>
      <c r="H6" s="4"/>
    </row>
    <row r="7" spans="1:8">
      <c r="A7" s="18" t="s">
        <v>7</v>
      </c>
      <c r="B7" s="19"/>
      <c r="C7" s="19"/>
      <c r="D7" s="19"/>
      <c r="E7" s="19"/>
      <c r="F7" s="20"/>
      <c r="G7" s="4">
        <v>11</v>
      </c>
      <c r="H7" s="5">
        <f>G7/G5*100</f>
        <v>64.705882352941174</v>
      </c>
    </row>
    <row r="8" spans="1:8">
      <c r="A8" s="18" t="s">
        <v>8</v>
      </c>
      <c r="B8" s="19"/>
      <c r="C8" s="19"/>
      <c r="D8" s="19"/>
      <c r="E8" s="19"/>
      <c r="F8" s="20"/>
      <c r="G8" s="4">
        <v>2</v>
      </c>
      <c r="H8" s="5">
        <f>G8/G5*100</f>
        <v>11.76470588235294</v>
      </c>
    </row>
    <row r="9" spans="1:8">
      <c r="A9" s="18" t="s">
        <v>9</v>
      </c>
      <c r="B9" s="19"/>
      <c r="C9" s="19"/>
      <c r="D9" s="19"/>
      <c r="E9" s="19"/>
      <c r="F9" s="20"/>
      <c r="G9" s="4">
        <v>4</v>
      </c>
      <c r="H9" s="5">
        <f>G9/G5*100</f>
        <v>23.52941176470588</v>
      </c>
    </row>
    <row r="10" spans="1:8">
      <c r="A10" s="18" t="s">
        <v>10</v>
      </c>
      <c r="B10" s="19"/>
      <c r="C10" s="19"/>
      <c r="D10" s="19"/>
      <c r="E10" s="19"/>
      <c r="F10" s="20"/>
      <c r="G10" s="4">
        <v>0</v>
      </c>
      <c r="H10" s="5">
        <v>0</v>
      </c>
    </row>
    <row r="11" spans="1:8">
      <c r="A11" s="28" t="s">
        <v>11</v>
      </c>
      <c r="B11" s="29"/>
      <c r="C11" s="29"/>
      <c r="D11" s="29"/>
      <c r="E11" s="29"/>
      <c r="F11" s="30"/>
      <c r="G11" s="4"/>
      <c r="H11" s="5">
        <f t="shared" ref="H11" si="0">G11/G9*100</f>
        <v>0</v>
      </c>
    </row>
    <row r="12" spans="1:8">
      <c r="A12" s="18" t="s">
        <v>12</v>
      </c>
      <c r="B12" s="19"/>
      <c r="C12" s="19"/>
      <c r="D12" s="19"/>
      <c r="E12" s="19"/>
      <c r="F12" s="20"/>
      <c r="G12" s="4">
        <v>0</v>
      </c>
      <c r="H12" s="5">
        <v>0</v>
      </c>
    </row>
    <row r="13" spans="1:8">
      <c r="A13" s="18" t="s">
        <v>13</v>
      </c>
      <c r="B13" s="19"/>
      <c r="C13" s="19"/>
      <c r="D13" s="19"/>
      <c r="E13" s="19"/>
      <c r="F13" s="20"/>
      <c r="G13" s="4">
        <v>0</v>
      </c>
      <c r="H13" s="5">
        <v>0</v>
      </c>
    </row>
    <row r="14" spans="1:8">
      <c r="A14" s="6" t="s">
        <v>14</v>
      </c>
      <c r="B14" s="6"/>
      <c r="C14" s="6"/>
      <c r="D14" s="6"/>
      <c r="E14" s="6"/>
      <c r="F14" s="6"/>
      <c r="G14" s="4"/>
      <c r="H14" s="5"/>
    </row>
    <row r="15" spans="1:8">
      <c r="A15" s="18" t="s">
        <v>9</v>
      </c>
      <c r="B15" s="19"/>
      <c r="C15" s="19"/>
      <c r="D15" s="19"/>
      <c r="E15" s="19"/>
      <c r="F15" s="20"/>
      <c r="G15" s="4">
        <v>0</v>
      </c>
      <c r="H15" s="5">
        <v>0</v>
      </c>
    </row>
    <row r="16" spans="1:8">
      <c r="A16" s="18" t="s">
        <v>15</v>
      </c>
      <c r="B16" s="19"/>
      <c r="C16" s="19"/>
      <c r="D16" s="19"/>
      <c r="E16" s="19"/>
      <c r="F16" s="20"/>
      <c r="G16" s="4">
        <v>0</v>
      </c>
      <c r="H16" s="5">
        <v>0</v>
      </c>
    </row>
    <row r="17" spans="1:8">
      <c r="A17" s="25" t="s">
        <v>16</v>
      </c>
      <c r="B17" s="26"/>
      <c r="C17" s="26"/>
      <c r="D17" s="26"/>
      <c r="E17" s="26"/>
      <c r="F17" s="27"/>
      <c r="G17" s="4"/>
      <c r="H17" s="5"/>
    </row>
    <row r="18" spans="1:8">
      <c r="A18" s="18" t="s">
        <v>17</v>
      </c>
      <c r="B18" s="19"/>
      <c r="C18" s="19"/>
      <c r="D18" s="19"/>
      <c r="E18" s="19"/>
      <c r="F18" s="20"/>
      <c r="G18" s="4">
        <v>1</v>
      </c>
      <c r="H18" s="5">
        <f>G18/G5*100</f>
        <v>5.8823529411764701</v>
      </c>
    </row>
    <row r="19" spans="1:8">
      <c r="A19" s="18" t="s">
        <v>18</v>
      </c>
      <c r="B19" s="19"/>
      <c r="C19" s="19"/>
      <c r="D19" s="19"/>
      <c r="E19" s="19"/>
      <c r="F19" s="20"/>
      <c r="G19" s="4">
        <v>0</v>
      </c>
      <c r="H19" s="5">
        <f>G19/G5*100</f>
        <v>0</v>
      </c>
    </row>
    <row r="20" spans="1:8">
      <c r="A20" s="18" t="s">
        <v>19</v>
      </c>
      <c r="B20" s="19"/>
      <c r="C20" s="19"/>
      <c r="D20" s="19"/>
      <c r="E20" s="19"/>
      <c r="F20" s="20"/>
      <c r="G20" s="4">
        <v>0</v>
      </c>
      <c r="H20" s="5">
        <v>0</v>
      </c>
    </row>
    <row r="21" spans="1:8">
      <c r="A21" s="18" t="s">
        <v>20</v>
      </c>
      <c r="B21" s="19"/>
      <c r="C21" s="19"/>
      <c r="D21" s="19"/>
      <c r="E21" s="19"/>
      <c r="F21" s="20"/>
      <c r="G21" s="4">
        <v>0</v>
      </c>
      <c r="H21" s="5">
        <v>0</v>
      </c>
    </row>
    <row r="22" spans="1:8">
      <c r="A22" s="18" t="s">
        <v>21</v>
      </c>
      <c r="B22" s="19"/>
      <c r="C22" s="19"/>
      <c r="D22" s="19"/>
      <c r="E22" s="19"/>
      <c r="F22" s="20"/>
      <c r="G22" s="4">
        <v>0</v>
      </c>
      <c r="H22" s="5">
        <f>G22/G5*100</f>
        <v>0</v>
      </c>
    </row>
    <row r="23" spans="1:8">
      <c r="A23" s="18" t="s">
        <v>22</v>
      </c>
      <c r="B23" s="19"/>
      <c r="C23" s="19"/>
      <c r="D23" s="19"/>
      <c r="E23" s="19"/>
      <c r="F23" s="20"/>
      <c r="G23" s="4">
        <v>1</v>
      </c>
      <c r="H23" s="5">
        <f>G23/G5*100</f>
        <v>5.8823529411764701</v>
      </c>
    </row>
    <row r="24" spans="1:8">
      <c r="A24" s="18" t="s">
        <v>23</v>
      </c>
      <c r="B24" s="19"/>
      <c r="C24" s="19"/>
      <c r="D24" s="19"/>
      <c r="E24" s="19"/>
      <c r="F24" s="20"/>
      <c r="G24" s="4">
        <v>0</v>
      </c>
      <c r="H24" s="5">
        <v>0</v>
      </c>
    </row>
    <row r="25" spans="1:8">
      <c r="A25" s="18" t="s">
        <v>24</v>
      </c>
      <c r="B25" s="19"/>
      <c r="C25" s="19"/>
      <c r="D25" s="19"/>
      <c r="E25" s="19"/>
      <c r="F25" s="20"/>
      <c r="G25" s="4">
        <v>0</v>
      </c>
      <c r="H25" s="5">
        <v>0</v>
      </c>
    </row>
    <row r="26" spans="1:8">
      <c r="A26" s="18" t="s">
        <v>25</v>
      </c>
      <c r="B26" s="19"/>
      <c r="C26" s="19"/>
      <c r="D26" s="19"/>
      <c r="E26" s="19"/>
      <c r="F26" s="20"/>
      <c r="G26" s="4">
        <v>0</v>
      </c>
      <c r="H26" s="5">
        <f>G26/G5*100</f>
        <v>0</v>
      </c>
    </row>
    <row r="27" spans="1:8">
      <c r="A27" s="18" t="s">
        <v>26</v>
      </c>
      <c r="B27" s="19"/>
      <c r="C27" s="19"/>
      <c r="D27" s="19"/>
      <c r="E27" s="19"/>
      <c r="F27" s="20"/>
      <c r="G27" s="4">
        <v>0</v>
      </c>
      <c r="H27" s="5">
        <v>0</v>
      </c>
    </row>
    <row r="28" spans="1:8">
      <c r="A28" s="18" t="s">
        <v>27</v>
      </c>
      <c r="B28" s="19"/>
      <c r="C28" s="19"/>
      <c r="D28" s="19"/>
      <c r="E28" s="19"/>
      <c r="F28" s="20"/>
      <c r="G28" s="4">
        <v>1</v>
      </c>
      <c r="H28" s="5">
        <f>G28/G5*100</f>
        <v>5.8823529411764701</v>
      </c>
    </row>
    <row r="29" spans="1:8">
      <c r="A29" s="18" t="s">
        <v>28</v>
      </c>
      <c r="B29" s="19"/>
      <c r="C29" s="19"/>
      <c r="D29" s="19"/>
      <c r="E29" s="19"/>
      <c r="F29" s="20"/>
      <c r="G29" s="4">
        <v>4</v>
      </c>
      <c r="H29" s="5">
        <f>G29/G5*100</f>
        <v>23.52941176470588</v>
      </c>
    </row>
    <row r="30" spans="1:8">
      <c r="A30" s="18" t="s">
        <v>29</v>
      </c>
      <c r="B30" s="19"/>
      <c r="C30" s="19"/>
      <c r="D30" s="19"/>
      <c r="E30" s="19"/>
      <c r="F30" s="20"/>
      <c r="G30" s="4">
        <v>1</v>
      </c>
      <c r="H30" s="5">
        <f>G30/G5*100</f>
        <v>5.8823529411764701</v>
      </c>
    </row>
    <row r="31" spans="1:8">
      <c r="A31" s="18" t="s">
        <v>30</v>
      </c>
      <c r="B31" s="19"/>
      <c r="C31" s="19"/>
      <c r="D31" s="19"/>
      <c r="E31" s="19"/>
      <c r="F31" s="20"/>
      <c r="G31" s="4">
        <v>0</v>
      </c>
      <c r="H31" s="5">
        <v>0</v>
      </c>
    </row>
    <row r="32" spans="1:8">
      <c r="A32" s="18" t="s">
        <v>31</v>
      </c>
      <c r="B32" s="19"/>
      <c r="C32" s="19"/>
      <c r="D32" s="19"/>
      <c r="E32" s="19"/>
      <c r="F32" s="20"/>
      <c r="G32" s="4">
        <v>7</v>
      </c>
      <c r="H32" s="5">
        <f>G32/G5*100</f>
        <v>41.17647058823529</v>
      </c>
    </row>
    <row r="33" spans="1:8">
      <c r="A33" s="18" t="s">
        <v>32</v>
      </c>
      <c r="B33" s="19"/>
      <c r="C33" s="19"/>
      <c r="D33" s="19"/>
      <c r="E33" s="19"/>
      <c r="F33" s="20"/>
      <c r="G33" s="4">
        <v>0</v>
      </c>
      <c r="H33" s="5">
        <v>0</v>
      </c>
    </row>
    <row r="34" spans="1:8">
      <c r="A34" s="18" t="s">
        <v>33</v>
      </c>
      <c r="B34" s="19"/>
      <c r="C34" s="19"/>
      <c r="D34" s="19"/>
      <c r="E34" s="19"/>
      <c r="F34" s="20"/>
      <c r="G34" s="4">
        <v>2</v>
      </c>
      <c r="H34" s="5">
        <f>G34/G5*100</f>
        <v>11.76470588235294</v>
      </c>
    </row>
    <row r="35" spans="1:8">
      <c r="A35" s="18" t="s">
        <v>34</v>
      </c>
      <c r="B35" s="19"/>
      <c r="C35" s="19"/>
      <c r="D35" s="19"/>
      <c r="E35" s="19"/>
      <c r="F35" s="20"/>
      <c r="G35" s="4">
        <v>0</v>
      </c>
      <c r="H35" s="5">
        <v>0</v>
      </c>
    </row>
    <row r="36" spans="1:8">
      <c r="H36" s="13"/>
    </row>
  </sheetData>
  <mergeCells count="33">
    <mergeCell ref="A33:F33"/>
    <mergeCell ref="A34:F34"/>
    <mergeCell ref="A35:F35"/>
    <mergeCell ref="A27:F27"/>
    <mergeCell ref="A28:F28"/>
    <mergeCell ref="A29:F29"/>
    <mergeCell ref="A30:F30"/>
    <mergeCell ref="A31:F31"/>
    <mergeCell ref="A32:F32"/>
    <mergeCell ref="A26:F26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13:F13"/>
    <mergeCell ref="A1:H1"/>
    <mergeCell ref="A2:H2"/>
    <mergeCell ref="A4:F4"/>
    <mergeCell ref="A5:F5"/>
    <mergeCell ref="A6:F6"/>
    <mergeCell ref="A7:F7"/>
    <mergeCell ref="A8:F8"/>
    <mergeCell ref="A9:F9"/>
    <mergeCell ref="A10:F10"/>
    <mergeCell ref="A11:F11"/>
    <mergeCell ref="A12:F1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workbookViewId="0">
      <selection activeCell="K13" sqref="K13"/>
    </sheetView>
  </sheetViews>
  <sheetFormatPr defaultRowHeight="16.5"/>
  <cols>
    <col min="1" max="6" width="9.140625" style="12"/>
    <col min="7" max="7" width="12.28515625" style="12" customWidth="1"/>
    <col min="8" max="16384" width="9.140625" style="12"/>
  </cols>
  <sheetData>
    <row r="1" spans="1:11">
      <c r="A1" s="21" t="s">
        <v>35</v>
      </c>
      <c r="B1" s="21"/>
      <c r="C1" s="21"/>
      <c r="D1" s="21"/>
      <c r="E1" s="21"/>
      <c r="F1" s="21"/>
      <c r="G1" s="21"/>
      <c r="H1" s="21"/>
    </row>
    <row r="2" spans="1:11">
      <c r="A2" s="21" t="s">
        <v>36</v>
      </c>
      <c r="B2" s="21"/>
      <c r="C2" s="21"/>
      <c r="D2" s="21"/>
      <c r="E2" s="21"/>
      <c r="F2" s="21"/>
      <c r="G2" s="21"/>
      <c r="H2" s="21"/>
    </row>
    <row r="3" spans="1:11">
      <c r="A3" s="7"/>
      <c r="B3" s="7"/>
      <c r="C3" s="7"/>
      <c r="D3" s="7"/>
      <c r="E3" s="7"/>
      <c r="F3" s="7"/>
      <c r="G3" s="7"/>
      <c r="H3" s="7"/>
      <c r="I3" s="15"/>
    </row>
    <row r="4" spans="1:11" ht="49.5">
      <c r="A4" s="25" t="s">
        <v>2</v>
      </c>
      <c r="B4" s="26"/>
      <c r="C4" s="26"/>
      <c r="D4" s="26"/>
      <c r="E4" s="26"/>
      <c r="F4" s="27"/>
      <c r="G4" s="2" t="s">
        <v>37</v>
      </c>
      <c r="H4" s="2" t="s">
        <v>4</v>
      </c>
    </row>
    <row r="5" spans="1:11" ht="17.25">
      <c r="A5" s="31" t="s">
        <v>38</v>
      </c>
      <c r="B5" s="32"/>
      <c r="C5" s="32"/>
      <c r="D5" s="32"/>
      <c r="E5" s="32"/>
      <c r="F5" s="33"/>
      <c r="G5" s="8"/>
      <c r="H5" s="8"/>
      <c r="J5" s="16"/>
    </row>
    <row r="6" spans="1:11">
      <c r="A6" s="25" t="s">
        <v>39</v>
      </c>
      <c r="B6" s="26"/>
      <c r="C6" s="26"/>
      <c r="D6" s="26"/>
      <c r="E6" s="26"/>
      <c r="F6" s="27"/>
      <c r="G6" s="9">
        <v>423</v>
      </c>
      <c r="H6" s="10"/>
    </row>
    <row r="7" spans="1:11">
      <c r="A7" s="28" t="s">
        <v>6</v>
      </c>
      <c r="B7" s="29"/>
      <c r="C7" s="29"/>
      <c r="D7" s="29"/>
      <c r="E7" s="29"/>
      <c r="F7" s="30"/>
      <c r="G7" s="10"/>
      <c r="H7" s="11"/>
    </row>
    <row r="8" spans="1:11">
      <c r="A8" s="18" t="s">
        <v>40</v>
      </c>
      <c r="B8" s="19"/>
      <c r="C8" s="19"/>
      <c r="D8" s="19"/>
      <c r="E8" s="19"/>
      <c r="F8" s="20"/>
      <c r="G8" s="10">
        <v>0</v>
      </c>
      <c r="H8" s="10"/>
    </row>
    <row r="9" spans="1:11">
      <c r="A9" s="18" t="s">
        <v>9</v>
      </c>
      <c r="B9" s="19"/>
      <c r="C9" s="19"/>
      <c r="D9" s="19"/>
      <c r="E9" s="19"/>
      <c r="F9" s="20"/>
      <c r="G9" s="10">
        <v>409</v>
      </c>
      <c r="H9" s="11">
        <f>G9/G6*100</f>
        <v>96.690307328605201</v>
      </c>
    </row>
    <row r="10" spans="1:11">
      <c r="A10" s="18" t="s">
        <v>10</v>
      </c>
      <c r="B10" s="19"/>
      <c r="C10" s="19"/>
      <c r="D10" s="19"/>
      <c r="E10" s="19"/>
      <c r="F10" s="20"/>
      <c r="G10" s="10">
        <v>14</v>
      </c>
      <c r="H10" s="11">
        <f>G10/G6*100</f>
        <v>3.3096926713947989</v>
      </c>
    </row>
    <row r="11" spans="1:11">
      <c r="A11" s="28" t="s">
        <v>11</v>
      </c>
      <c r="B11" s="29"/>
      <c r="C11" s="29"/>
      <c r="D11" s="29"/>
      <c r="E11" s="29"/>
      <c r="F11" s="30"/>
      <c r="G11" s="10"/>
      <c r="H11" s="11"/>
      <c r="K11" s="17"/>
    </row>
    <row r="12" spans="1:11">
      <c r="A12" s="19" t="s">
        <v>12</v>
      </c>
      <c r="B12" s="19"/>
      <c r="C12" s="19"/>
      <c r="D12" s="19"/>
      <c r="E12" s="19"/>
      <c r="F12" s="20"/>
      <c r="G12" s="10">
        <v>1</v>
      </c>
      <c r="H12" s="11">
        <f>G12/G6*100</f>
        <v>0.2364066193853428</v>
      </c>
    </row>
    <row r="13" spans="1:11">
      <c r="A13" s="18" t="s">
        <v>13</v>
      </c>
      <c r="B13" s="19"/>
      <c r="C13" s="19"/>
      <c r="D13" s="19"/>
      <c r="E13" s="19"/>
      <c r="F13" s="20"/>
      <c r="G13" s="10">
        <v>0</v>
      </c>
      <c r="H13" s="11">
        <f t="shared" ref="H13:H15" si="0">G13/G10*100</f>
        <v>0</v>
      </c>
    </row>
    <row r="14" spans="1:11" ht="17.25">
      <c r="A14" s="31" t="s">
        <v>41</v>
      </c>
      <c r="B14" s="32"/>
      <c r="C14" s="32"/>
      <c r="D14" s="32"/>
      <c r="E14" s="32"/>
      <c r="F14" s="33"/>
      <c r="G14" s="10"/>
      <c r="H14" s="11"/>
    </row>
    <row r="15" spans="1:11">
      <c r="A15" s="18" t="s">
        <v>9</v>
      </c>
      <c r="B15" s="19"/>
      <c r="C15" s="19"/>
      <c r="D15" s="19"/>
      <c r="E15" s="19"/>
      <c r="F15" s="20"/>
      <c r="G15" s="10">
        <v>0</v>
      </c>
      <c r="H15" s="11">
        <f t="shared" si="0"/>
        <v>0</v>
      </c>
    </row>
    <row r="16" spans="1:11">
      <c r="A16" s="18" t="s">
        <v>15</v>
      </c>
      <c r="B16" s="19"/>
      <c r="C16" s="19"/>
      <c r="D16" s="19"/>
      <c r="E16" s="19"/>
      <c r="F16" s="20"/>
      <c r="G16" s="10">
        <v>0</v>
      </c>
      <c r="H16" s="11">
        <v>0</v>
      </c>
      <c r="J16" s="15"/>
    </row>
    <row r="17" spans="1:8" ht="17.25">
      <c r="A17" s="31" t="s">
        <v>16</v>
      </c>
      <c r="B17" s="32"/>
      <c r="C17" s="32"/>
      <c r="D17" s="32"/>
      <c r="E17" s="32"/>
      <c r="F17" s="33"/>
      <c r="G17" s="10"/>
      <c r="H17" s="11"/>
    </row>
    <row r="18" spans="1:8">
      <c r="A18" s="18" t="s">
        <v>17</v>
      </c>
      <c r="B18" s="19"/>
      <c r="C18" s="19"/>
      <c r="D18" s="19"/>
      <c r="E18" s="19"/>
      <c r="F18" s="20"/>
      <c r="G18" s="10">
        <v>27</v>
      </c>
      <c r="H18" s="11">
        <f>G18/G6*100</f>
        <v>6.3829787234042552</v>
      </c>
    </row>
    <row r="19" spans="1:8">
      <c r="A19" s="18" t="s">
        <v>18</v>
      </c>
      <c r="B19" s="19"/>
      <c r="C19" s="19"/>
      <c r="D19" s="19"/>
      <c r="E19" s="19"/>
      <c r="F19" s="20"/>
      <c r="G19" s="10">
        <v>2</v>
      </c>
      <c r="H19" s="11">
        <f>G19/G6*100</f>
        <v>0.4728132387706856</v>
      </c>
    </row>
    <row r="20" spans="1:8">
      <c r="A20" s="18" t="s">
        <v>19</v>
      </c>
      <c r="B20" s="19"/>
      <c r="C20" s="19"/>
      <c r="D20" s="19"/>
      <c r="E20" s="19"/>
      <c r="F20" s="20"/>
      <c r="G20" s="10">
        <v>9</v>
      </c>
      <c r="H20" s="11">
        <f>G20/G6*100</f>
        <v>2.1276595744680851</v>
      </c>
    </row>
    <row r="21" spans="1:8">
      <c r="A21" s="18" t="s">
        <v>20</v>
      </c>
      <c r="B21" s="19"/>
      <c r="C21" s="19"/>
      <c r="D21" s="19"/>
      <c r="E21" s="19"/>
      <c r="F21" s="20"/>
      <c r="G21" s="10">
        <v>0</v>
      </c>
      <c r="H21" s="11">
        <f t="shared" ref="H21:H24" si="1">G21/G9*100</f>
        <v>0</v>
      </c>
    </row>
    <row r="22" spans="1:8">
      <c r="A22" s="18" t="s">
        <v>21</v>
      </c>
      <c r="B22" s="19"/>
      <c r="C22" s="19"/>
      <c r="D22" s="19"/>
      <c r="E22" s="19"/>
      <c r="F22" s="20"/>
      <c r="G22" s="10">
        <v>3</v>
      </c>
      <c r="H22" s="11">
        <f>G22/G6*100</f>
        <v>0.70921985815602839</v>
      </c>
    </row>
    <row r="23" spans="1:8">
      <c r="A23" s="18" t="s">
        <v>22</v>
      </c>
      <c r="B23" s="19"/>
      <c r="C23" s="19"/>
      <c r="D23" s="19"/>
      <c r="E23" s="19"/>
      <c r="F23" s="20"/>
      <c r="G23" s="10">
        <v>0</v>
      </c>
      <c r="H23" s="11">
        <v>0</v>
      </c>
    </row>
    <row r="24" spans="1:8">
      <c r="A24" s="18" t="s">
        <v>23</v>
      </c>
      <c r="B24" s="19"/>
      <c r="C24" s="19"/>
      <c r="D24" s="19"/>
      <c r="E24" s="19"/>
      <c r="F24" s="20"/>
      <c r="G24" s="10">
        <v>0</v>
      </c>
      <c r="H24" s="11">
        <f t="shared" si="1"/>
        <v>0</v>
      </c>
    </row>
    <row r="25" spans="1:8">
      <c r="A25" s="18" t="s">
        <v>24</v>
      </c>
      <c r="B25" s="19"/>
      <c r="C25" s="19"/>
      <c r="D25" s="19"/>
      <c r="E25" s="19"/>
      <c r="F25" s="20"/>
      <c r="G25" s="10">
        <v>0</v>
      </c>
      <c r="H25" s="11">
        <v>0</v>
      </c>
    </row>
    <row r="26" spans="1:8">
      <c r="A26" s="18" t="s">
        <v>25</v>
      </c>
      <c r="B26" s="19"/>
      <c r="C26" s="19"/>
      <c r="D26" s="19"/>
      <c r="E26" s="19"/>
      <c r="F26" s="20"/>
      <c r="G26" s="10">
        <v>25</v>
      </c>
      <c r="H26" s="11">
        <f>G26/G6*100</f>
        <v>5.9101654846335698</v>
      </c>
    </row>
    <row r="27" spans="1:8">
      <c r="A27" s="18" t="s">
        <v>26</v>
      </c>
      <c r="B27" s="19"/>
      <c r="C27" s="19"/>
      <c r="D27" s="19"/>
      <c r="E27" s="19"/>
      <c r="F27" s="20"/>
      <c r="G27" s="10">
        <v>45</v>
      </c>
      <c r="H27" s="11">
        <f>G27/G6*100</f>
        <v>10.638297872340425</v>
      </c>
    </row>
    <row r="28" spans="1:8">
      <c r="A28" s="18" t="s">
        <v>27</v>
      </c>
      <c r="B28" s="19"/>
      <c r="C28" s="19"/>
      <c r="D28" s="19"/>
      <c r="E28" s="19"/>
      <c r="F28" s="20"/>
      <c r="G28" s="10">
        <v>0</v>
      </c>
      <c r="H28" s="11">
        <v>0</v>
      </c>
    </row>
    <row r="29" spans="1:8">
      <c r="A29" s="18" t="s">
        <v>28</v>
      </c>
      <c r="B29" s="19"/>
      <c r="C29" s="19"/>
      <c r="D29" s="19"/>
      <c r="E29" s="19"/>
      <c r="F29" s="20"/>
      <c r="G29" s="10">
        <v>235</v>
      </c>
      <c r="H29" s="11">
        <f>G29/G6*100</f>
        <v>55.555555555555557</v>
      </c>
    </row>
    <row r="30" spans="1:8">
      <c r="A30" s="18" t="s">
        <v>29</v>
      </c>
      <c r="B30" s="19"/>
      <c r="C30" s="19"/>
      <c r="D30" s="19"/>
      <c r="E30" s="19"/>
      <c r="F30" s="20"/>
      <c r="G30" s="10">
        <v>4</v>
      </c>
      <c r="H30" s="11">
        <f>G30/G6*100</f>
        <v>0.94562647754137119</v>
      </c>
    </row>
    <row r="31" spans="1:8">
      <c r="A31" s="18" t="s">
        <v>30</v>
      </c>
      <c r="B31" s="19"/>
      <c r="C31" s="19"/>
      <c r="D31" s="19"/>
      <c r="E31" s="19"/>
      <c r="F31" s="20"/>
      <c r="G31" s="10">
        <v>3</v>
      </c>
      <c r="H31" s="11">
        <f>G31/G6*100</f>
        <v>0.70921985815602839</v>
      </c>
    </row>
    <row r="32" spans="1:8">
      <c r="A32" s="18" t="s">
        <v>42</v>
      </c>
      <c r="B32" s="19"/>
      <c r="C32" s="19"/>
      <c r="D32" s="19"/>
      <c r="E32" s="19"/>
      <c r="F32" s="20"/>
      <c r="G32" s="10">
        <v>17</v>
      </c>
      <c r="H32" s="11">
        <f>G32/G6*100</f>
        <v>4.0189125295508275</v>
      </c>
    </row>
    <row r="33" spans="1:8">
      <c r="A33" s="18" t="s">
        <v>32</v>
      </c>
      <c r="B33" s="19"/>
      <c r="C33" s="19"/>
      <c r="D33" s="19"/>
      <c r="E33" s="19"/>
      <c r="F33" s="20"/>
      <c r="G33" s="10">
        <v>0</v>
      </c>
      <c r="H33" s="11">
        <v>0</v>
      </c>
    </row>
    <row r="34" spans="1:8">
      <c r="A34" s="18" t="s">
        <v>33</v>
      </c>
      <c r="B34" s="19"/>
      <c r="C34" s="19"/>
      <c r="D34" s="19"/>
      <c r="E34" s="19"/>
      <c r="F34" s="20"/>
      <c r="G34" s="10">
        <v>43</v>
      </c>
      <c r="H34" s="11">
        <f>G34/G6*100</f>
        <v>10.16548463356974</v>
      </c>
    </row>
    <row r="35" spans="1:8">
      <c r="A35" s="18" t="s">
        <v>34</v>
      </c>
      <c r="B35" s="19"/>
      <c r="C35" s="19"/>
      <c r="D35" s="19"/>
      <c r="E35" s="19"/>
      <c r="F35" s="20"/>
      <c r="G35" s="10">
        <v>10</v>
      </c>
      <c r="H35" s="11">
        <f>G35/G6*100</f>
        <v>2.3640661938534278</v>
      </c>
    </row>
    <row r="36" spans="1:8">
      <c r="G36" s="14"/>
      <c r="H36" s="13"/>
    </row>
  </sheetData>
  <mergeCells count="34">
    <mergeCell ref="A32:F32"/>
    <mergeCell ref="A33:F33"/>
    <mergeCell ref="A34:F34"/>
    <mergeCell ref="A35:F35"/>
    <mergeCell ref="A26:F26"/>
    <mergeCell ref="A27:F27"/>
    <mergeCell ref="A28:F28"/>
    <mergeCell ref="A29:F29"/>
    <mergeCell ref="A30:F30"/>
    <mergeCell ref="A31:F31"/>
    <mergeCell ref="A25:F25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13:F13"/>
    <mergeCell ref="A1:H1"/>
    <mergeCell ref="A2:H2"/>
    <mergeCell ref="A4:F4"/>
    <mergeCell ref="A5:F5"/>
    <mergeCell ref="A6:F6"/>
    <mergeCell ref="A7:F7"/>
    <mergeCell ref="A8:F8"/>
    <mergeCell ref="A9:F9"/>
    <mergeCell ref="A10:F10"/>
    <mergeCell ref="A11:F11"/>
    <mergeCell ref="A12:F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2014-06-03T06:58:13Z</dcterms:modified>
</cp:coreProperties>
</file>