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01.08.2026\FOND\"/>
    </mc:Choice>
  </mc:AlternateContent>
  <bookViews>
    <workbookView xWindow="0" yWindow="0" windowWidth="23040" windowHeight="9060"/>
  </bookViews>
  <sheets>
    <sheet name="Armavir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6" l="1"/>
  <c r="D13" i="6"/>
  <c r="C13" i="6"/>
  <c r="F13" i="6" s="1"/>
  <c r="F12" i="6"/>
  <c r="F11" i="6"/>
  <c r="F10" i="6"/>
  <c r="F9" i="6"/>
  <c r="F8" i="6"/>
  <c r="F7" i="6"/>
  <c r="F6" i="6"/>
</calcChain>
</file>

<file path=xl/sharedStrings.xml><?xml version="1.0" encoding="utf-8"?>
<sst xmlns="http://schemas.openxmlformats.org/spreadsheetml/2006/main" count="17" uniqueCount="17">
  <si>
    <t>ՏԵՂԵԿԱՏՎՈՒԹՅՈՒՆ</t>
  </si>
  <si>
    <t>հազար դրամ</t>
  </si>
  <si>
    <t>Հ/հ</t>
  </si>
  <si>
    <t>Համայնքի անվանումը</t>
  </si>
  <si>
    <t>Համայնքապետարանի աշխ.ֆոնդը</t>
  </si>
  <si>
    <t>Ենթակա բյուջետային հիմնարկների աշխ. Ֆոնդը</t>
  </si>
  <si>
    <t>ՀՈԱԿ-ների աշխ. ֆոնդը</t>
  </si>
  <si>
    <t>Ընդամենը               (2+3+4)</t>
  </si>
  <si>
    <t>Վաղարշապատ</t>
  </si>
  <si>
    <t>Արաքս</t>
  </si>
  <si>
    <t>Փարաքար</t>
  </si>
  <si>
    <t>Ֆերիկ</t>
  </si>
  <si>
    <t>Արմավիր</t>
  </si>
  <si>
    <t>Մեծամոր</t>
  </si>
  <si>
    <t>Բաղրամյան</t>
  </si>
  <si>
    <t>Ընդամենը</t>
  </si>
  <si>
    <t>ՀՀ Արմավիրի մարզի  համայնքների 2026թ. նախատեսված աշխատավարձի ֆոնդերի վերաբերյալ` ըստ համայնքապետարանների աշխատակազմերի, ենթակա բյուջետային հիմնարկների և ՀՈԱԿ-ների` 31.07.2026թ. դրությամբ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</si>
</sst>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"/>
    <numFmt numFmtId="165" formatCode="#\ ##0"/>
    <numFmt numFmtId="166" formatCode="0.0"/>
  </numFmts>
  <fonts count="8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2"/>
      <name val="GHEA Grapalat"/>
      <family val="3"/>
    </font>
    <font>
      <sz val="12"/>
      <color theme="1"/>
      <name val="GHEA Grapalat"/>
      <family val="3"/>
    </font>
    <font>
      <sz val="11"/>
      <name val="GHEA Grapalat"/>
      <family val="3"/>
    </font>
    <font>
      <sz val="11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65" fontId="2" fillId="2" borderId="0" xfId="0" applyNumberFormat="1" applyFont="1" applyFill="1"/>
    <xf numFmtId="164" fontId="3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6" fontId="5" fillId="2" borderId="2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164" fontId="6" fillId="2" borderId="0" xfId="1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C6" sqref="C6"/>
    </sheetView>
  </sheetViews>
  <sheetFormatPr defaultColWidth="8.88671875" defaultRowHeight="17.399999999999999"/>
  <cols>
    <col min="1" max="1" width="5.77734375" style="13" customWidth="1"/>
    <col min="2" max="2" width="20.5546875" style="13" customWidth="1"/>
    <col min="3" max="6" width="27.77734375" style="13" customWidth="1"/>
    <col min="7" max="8" width="8.88671875" style="13"/>
    <col min="9" max="9" width="13" style="13" customWidth="1"/>
    <col min="10" max="10" width="15.109375" style="13" customWidth="1"/>
    <col min="11" max="11" width="14.5546875" style="13" customWidth="1"/>
    <col min="12" max="12" width="13.5546875" style="13" customWidth="1"/>
    <col min="13" max="16384" width="8.88671875" style="13"/>
  </cols>
  <sheetData>
    <row r="1" spans="1:11" s="3" customFormat="1" ht="18">
      <c r="A1" s="1"/>
      <c r="B1" s="2" t="s">
        <v>0</v>
      </c>
      <c r="C1" s="2"/>
      <c r="D1" s="2"/>
      <c r="E1" s="2"/>
      <c r="F1" s="2"/>
    </row>
    <row r="2" spans="1:11" s="3" customFormat="1" ht="63.6" customHeight="1">
      <c r="A2" s="4"/>
      <c r="B2" s="2" t="s">
        <v>16</v>
      </c>
      <c r="C2" s="2"/>
      <c r="D2" s="2"/>
      <c r="E2" s="2"/>
      <c r="F2" s="2"/>
    </row>
    <row r="3" spans="1:11" s="3" customFormat="1">
      <c r="A3" s="4"/>
      <c r="B3" s="5"/>
      <c r="C3" s="5"/>
      <c r="D3" s="5"/>
      <c r="E3" s="6" t="s">
        <v>1</v>
      </c>
      <c r="F3" s="6"/>
    </row>
    <row r="4" spans="1:11" s="3" customFormat="1" ht="69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</row>
    <row r="5" spans="1:11" s="3" customFormat="1">
      <c r="A5" s="7"/>
      <c r="B5" s="10">
        <v>1</v>
      </c>
      <c r="C5" s="7">
        <v>2</v>
      </c>
      <c r="D5" s="7">
        <v>3</v>
      </c>
      <c r="E5" s="7">
        <v>4</v>
      </c>
      <c r="F5" s="7">
        <v>5</v>
      </c>
    </row>
    <row r="6" spans="1:11" ht="28.2" customHeight="1">
      <c r="A6" s="11">
        <v>1</v>
      </c>
      <c r="B6" s="21" t="s">
        <v>8</v>
      </c>
      <c r="C6" s="12">
        <v>923000</v>
      </c>
      <c r="D6" s="12">
        <v>659205</v>
      </c>
      <c r="E6" s="12">
        <v>761000</v>
      </c>
      <c r="F6" s="12">
        <f t="shared" ref="F6:F13" si="0">C6+D6+E6</f>
        <v>2343205</v>
      </c>
    </row>
    <row r="7" spans="1:11" ht="28.2" customHeight="1">
      <c r="A7" s="11">
        <v>2</v>
      </c>
      <c r="B7" s="21" t="s">
        <v>9</v>
      </c>
      <c r="C7" s="12">
        <v>384000</v>
      </c>
      <c r="D7" s="12">
        <v>30737</v>
      </c>
      <c r="E7" s="12">
        <v>393121.5</v>
      </c>
      <c r="F7" s="12">
        <f t="shared" si="0"/>
        <v>807858.5</v>
      </c>
    </row>
    <row r="8" spans="1:11" ht="28.2" customHeight="1">
      <c r="A8" s="11">
        <v>3</v>
      </c>
      <c r="B8" s="21" t="s">
        <v>10</v>
      </c>
      <c r="C8" s="12">
        <v>335000</v>
      </c>
      <c r="D8" s="12">
        <v>93000</v>
      </c>
      <c r="E8" s="14">
        <v>466264</v>
      </c>
      <c r="F8" s="12">
        <f t="shared" si="0"/>
        <v>894264</v>
      </c>
    </row>
    <row r="9" spans="1:11" ht="28.2" customHeight="1">
      <c r="A9" s="11">
        <v>4</v>
      </c>
      <c r="B9" s="21" t="s">
        <v>11</v>
      </c>
      <c r="C9" s="12">
        <v>21841.3</v>
      </c>
      <c r="D9" s="12">
        <v>0</v>
      </c>
      <c r="E9" s="12">
        <v>0</v>
      </c>
      <c r="F9" s="12">
        <f t="shared" si="0"/>
        <v>21841.3</v>
      </c>
      <c r="H9" s="15"/>
      <c r="I9" s="15"/>
      <c r="J9" s="15"/>
      <c r="K9" s="15"/>
    </row>
    <row r="10" spans="1:11" ht="28.2" customHeight="1">
      <c r="A10" s="11">
        <v>5</v>
      </c>
      <c r="B10" s="21" t="s">
        <v>12</v>
      </c>
      <c r="C10" s="12">
        <v>377077.9</v>
      </c>
      <c r="D10" s="12">
        <v>287846</v>
      </c>
      <c r="E10" s="12">
        <v>1184992.6000000001</v>
      </c>
      <c r="F10" s="12">
        <f t="shared" si="0"/>
        <v>1849916.5</v>
      </c>
      <c r="H10" s="16"/>
      <c r="I10" s="19"/>
      <c r="J10" s="19"/>
      <c r="K10" s="20"/>
    </row>
    <row r="11" spans="1:11" ht="28.2" customHeight="1">
      <c r="A11" s="11">
        <v>6</v>
      </c>
      <c r="B11" s="21" t="s">
        <v>13</v>
      </c>
      <c r="C11" s="12">
        <v>690576</v>
      </c>
      <c r="D11" s="12">
        <v>32000</v>
      </c>
      <c r="E11" s="12">
        <v>1207996</v>
      </c>
      <c r="F11" s="12">
        <f t="shared" si="0"/>
        <v>1930572</v>
      </c>
    </row>
    <row r="12" spans="1:11" ht="28.2" customHeight="1">
      <c r="A12" s="11">
        <v>7</v>
      </c>
      <c r="B12" s="21" t="s">
        <v>14</v>
      </c>
      <c r="C12" s="12">
        <v>300000</v>
      </c>
      <c r="D12" s="12">
        <v>80000</v>
      </c>
      <c r="E12" s="12">
        <v>223031.9</v>
      </c>
      <c r="F12" s="12">
        <f t="shared" si="0"/>
        <v>603031.9</v>
      </c>
    </row>
    <row r="13" spans="1:11" ht="28.2" customHeight="1">
      <c r="A13" s="17" t="s">
        <v>15</v>
      </c>
      <c r="B13" s="18"/>
      <c r="C13" s="12">
        <f>SUM(C6:C12)</f>
        <v>3031495.2</v>
      </c>
      <c r="D13" s="12">
        <f>SUM(D6:D12)</f>
        <v>1182788</v>
      </c>
      <c r="E13" s="12">
        <f>SUM(E6:E12)</f>
        <v>4236406</v>
      </c>
      <c r="F13" s="12">
        <f t="shared" si="0"/>
        <v>8450689.1999999993</v>
      </c>
    </row>
    <row r="16" spans="1:11">
      <c r="C16" s="16"/>
      <c r="D16" s="19"/>
      <c r="E16" s="19"/>
      <c r="F16" s="20"/>
    </row>
  </sheetData>
  <mergeCells count="4">
    <mergeCell ref="B1:F1"/>
    <mergeCell ref="B2:F2"/>
    <mergeCell ref="E3:F3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2006-09-28T05:33:00Z</dcterms:created>
  <dcterms:modified xsi:type="dcterms:W3CDTF">2026-08-03T12:16:31Z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081D49266DE741EDA5DBF02B7385EDA7_12</vt:lpwstr>
  </property>
  <property fmtid="{D5CDD505-2E9C-101B-9397-08002B2CF9AE}" pid="3" name="KSOProductBuildVer">
    <vt:lpwstr>1049-12.2.0.23196</vt:lpwstr>
  </property>
</Properties>
</file>